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52D014D1-CE29-4BBE-9FA8-D49BE9B9CC3C}" xr6:coauthVersionLast="37" xr6:coauthVersionMax="37" xr10:uidLastSave="{00000000-0000-0000-0000-000000000000}"/>
  <bookViews>
    <workbookView xWindow="6945" yWindow="3915" windowWidth="8850" windowHeight="7275" xr2:uid="{00000000-000D-0000-FFFF-FFFF0000000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36" i="1"/>
  <c r="G36" i="1"/>
  <c r="F67" i="1" l="1"/>
  <c r="E67" i="1"/>
  <c r="D67" i="1"/>
  <c r="C67" i="1"/>
  <c r="B67" i="1"/>
  <c r="G64" i="1"/>
  <c r="G67" i="1" s="1"/>
  <c r="F43" i="1"/>
  <c r="E43" i="1"/>
  <c r="D43" i="1"/>
  <c r="C43" i="1"/>
  <c r="B43" i="1"/>
  <c r="G43" i="1"/>
  <c r="C72" i="1" l="1"/>
  <c r="E72" i="1"/>
  <c r="G72" i="1"/>
  <c r="F72" i="1"/>
  <c r="D72" i="1"/>
  <c r="B72" i="1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<sst xmlns="http://schemas.openxmlformats.org/spreadsheetml/2006/main" count="75" uniqueCount="75">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</sst>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6</xdr:col>
      <xdr:colOff>1588123</xdr:colOff>
      <xdr:row>1</xdr:row>
      <xdr:rowOff>834335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3593" y="0"/>
          <a:ext cx="1185230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="50" zoomScaleNormal="50" zoomScalePageLayoutView="60" workbookViewId="0">
      <selection activeCell="C79" sqref="C79:G79"/>
    </sheetView>
  </sheetViews>
  <sheetFormatPr baseColWidth="10" defaultColWidth="11.42578125" defaultRowHeight="20.25"/>
  <cols>
    <col min="1" max="1" width="106.42578125" style="1" customWidth="1"/>
    <col min="2" max="2" width="21.85546875" style="31" customWidth="1"/>
    <col min="3" max="3" width="21.42578125" style="31" customWidth="1"/>
    <col min="4" max="4" width="25.7109375" style="31" customWidth="1"/>
    <col min="5" max="5" width="22.42578125" style="31" customWidth="1"/>
    <col min="6" max="6" width="22.5703125" style="31" customWidth="1"/>
    <col min="7" max="7" width="23.85546875" style="31" customWidth="1"/>
    <col min="8" max="16384" width="11.42578125" style="1"/>
  </cols>
  <sheetData>
    <row r="1" spans="1:7" ht="24.75" customHeight="1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34" t="s">
        <v>0</v>
      </c>
      <c r="B3" s="35"/>
      <c r="C3" s="35"/>
      <c r="D3" s="35"/>
      <c r="E3" s="35"/>
      <c r="F3" s="35"/>
      <c r="G3" s="36"/>
    </row>
    <row r="4" spans="1:7">
      <c r="A4" s="37" t="s">
        <v>1</v>
      </c>
      <c r="B4" s="38"/>
      <c r="C4" s="38"/>
      <c r="D4" s="38"/>
      <c r="E4" s="38"/>
      <c r="F4" s="38"/>
      <c r="G4" s="39"/>
    </row>
    <row r="5" spans="1:7">
      <c r="A5" s="37" t="s">
        <v>74</v>
      </c>
      <c r="B5" s="38"/>
      <c r="C5" s="38"/>
      <c r="D5" s="38"/>
      <c r="E5" s="38"/>
      <c r="F5" s="38"/>
      <c r="G5" s="39"/>
    </row>
    <row r="6" spans="1:7">
      <c r="A6" s="40" t="s">
        <v>2</v>
      </c>
      <c r="B6" s="41"/>
      <c r="C6" s="41"/>
      <c r="D6" s="41"/>
      <c r="E6" s="41"/>
      <c r="F6" s="41"/>
      <c r="G6" s="42"/>
    </row>
    <row r="7" spans="1:7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81">
      <c r="A8" s="44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8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520838090.25</v>
      </c>
      <c r="C36" s="16">
        <f>D36-B36</f>
        <v>30488363.120000005</v>
      </c>
      <c r="D36" s="16">
        <v>551326453.37</v>
      </c>
      <c r="E36" s="32">
        <v>527709231.98000002</v>
      </c>
      <c r="F36" s="32">
        <v>527709231.98000002</v>
      </c>
      <c r="G36" s="16">
        <f>D36-E36</f>
        <v>23617221.389999986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520838090.25</v>
      </c>
      <c r="C43" s="21">
        <f t="shared" ref="C43:G43" si="0">C36</f>
        <v>30488363.120000005</v>
      </c>
      <c r="D43" s="21">
        <f t="shared" si="0"/>
        <v>551326453.37</v>
      </c>
      <c r="E43" s="21">
        <f t="shared" si="0"/>
        <v>527709231.98000002</v>
      </c>
      <c r="F43" s="21">
        <f t="shared" si="0"/>
        <v>527709231.98000002</v>
      </c>
      <c r="G43" s="21">
        <f t="shared" si="0"/>
        <v>23617221.389999986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7">
      <c r="A49" s="17" t="s">
        <v>48</v>
      </c>
      <c r="B49" s="16"/>
      <c r="C49" s="16"/>
      <c r="D49" s="16"/>
      <c r="E49" s="16"/>
      <c r="F49" s="16"/>
      <c r="G49" s="16"/>
    </row>
    <row r="50" spans="1:7">
      <c r="A50" s="17" t="s">
        <v>49</v>
      </c>
      <c r="B50" s="16"/>
      <c r="C50" s="16"/>
      <c r="D50" s="16"/>
      <c r="E50" s="16"/>
      <c r="F50" s="16"/>
      <c r="G50" s="16"/>
    </row>
    <row r="51" spans="1:7" ht="40.5">
      <c r="A51" s="24" t="s">
        <v>50</v>
      </c>
      <c r="B51" s="16"/>
      <c r="C51" s="16"/>
      <c r="D51" s="16"/>
      <c r="E51" s="16"/>
      <c r="F51" s="16"/>
      <c r="G51" s="16"/>
    </row>
    <row r="52" spans="1:7">
      <c r="A52" s="17" t="s">
        <v>51</v>
      </c>
      <c r="B52" s="16"/>
      <c r="C52" s="16"/>
      <c r="D52" s="16"/>
      <c r="E52" s="16"/>
      <c r="F52" s="16"/>
      <c r="G52" s="16"/>
    </row>
    <row r="53" spans="1:7">
      <c r="A53" s="17" t="s">
        <v>52</v>
      </c>
      <c r="B53" s="16"/>
      <c r="C53" s="16"/>
      <c r="D53" s="16"/>
      <c r="E53" s="16"/>
      <c r="F53" s="16"/>
      <c r="G53" s="16"/>
    </row>
    <row r="54" spans="1:7" ht="40.5">
      <c r="A54" s="24" t="s">
        <v>53</v>
      </c>
      <c r="B54" s="16"/>
      <c r="C54" s="16"/>
      <c r="D54" s="16"/>
      <c r="E54" s="16"/>
      <c r="F54" s="16"/>
      <c r="G54" s="16"/>
    </row>
    <row r="55" spans="1:7" ht="40.5">
      <c r="A55" s="24" t="s">
        <v>54</v>
      </c>
      <c r="B55" s="16"/>
      <c r="C55" s="16"/>
      <c r="D55" s="16"/>
      <c r="E55" s="16"/>
      <c r="F55" s="16"/>
      <c r="G55" s="16"/>
    </row>
    <row r="56" spans="1:7">
      <c r="A56" s="15" t="s">
        <v>55</v>
      </c>
      <c r="B56" s="16"/>
      <c r="C56" s="16"/>
      <c r="D56" s="16"/>
      <c r="E56" s="16"/>
      <c r="F56" s="16"/>
      <c r="G56" s="16"/>
    </row>
    <row r="57" spans="1:7">
      <c r="A57" s="17" t="s">
        <v>56</v>
      </c>
      <c r="B57" s="16"/>
      <c r="C57" s="16"/>
      <c r="D57" s="16"/>
      <c r="E57" s="16"/>
      <c r="F57" s="16"/>
      <c r="G57" s="16"/>
    </row>
    <row r="58" spans="1:7">
      <c r="A58" s="17" t="s">
        <v>57</v>
      </c>
      <c r="B58" s="16"/>
      <c r="C58" s="16"/>
      <c r="D58" s="16"/>
      <c r="E58" s="16"/>
      <c r="F58" s="16"/>
      <c r="G58" s="16"/>
    </row>
    <row r="59" spans="1:7">
      <c r="A59" s="17" t="s">
        <v>58</v>
      </c>
      <c r="B59" s="16"/>
      <c r="C59" s="16"/>
      <c r="D59" s="16"/>
      <c r="E59" s="16"/>
      <c r="F59" s="16"/>
      <c r="G59" s="16"/>
    </row>
    <row r="60" spans="1:7">
      <c r="A60" s="17" t="s">
        <v>59</v>
      </c>
      <c r="B60" s="16"/>
      <c r="C60" s="16"/>
      <c r="D60" s="16"/>
      <c r="E60" s="16"/>
      <c r="F60" s="16"/>
      <c r="G60" s="16"/>
    </row>
    <row r="61" spans="1:7">
      <c r="A61" s="15" t="s">
        <v>60</v>
      </c>
      <c r="B61" s="16"/>
      <c r="C61" s="16"/>
      <c r="D61" s="16"/>
      <c r="E61" s="16"/>
      <c r="F61" s="16"/>
      <c r="G61" s="16"/>
    </row>
    <row r="62" spans="1:7" ht="40.5">
      <c r="A62" s="24" t="s">
        <v>61</v>
      </c>
      <c r="B62" s="16"/>
      <c r="C62" s="16"/>
      <c r="D62" s="16"/>
      <c r="E62" s="16"/>
      <c r="F62" s="16"/>
      <c r="G62" s="16"/>
    </row>
    <row r="63" spans="1:7">
      <c r="A63" s="17" t="s">
        <v>62</v>
      </c>
      <c r="B63" s="16"/>
      <c r="C63" s="16"/>
      <c r="D63" s="16"/>
      <c r="E63" s="16"/>
      <c r="F63" s="16"/>
      <c r="G63" s="16"/>
    </row>
    <row r="64" spans="1:7">
      <c r="A64" s="15" t="s">
        <v>63</v>
      </c>
      <c r="B64" s="16">
        <v>419719138</v>
      </c>
      <c r="C64" s="16">
        <f>D64-B64</f>
        <v>38304263</v>
      </c>
      <c r="D64" s="16">
        <v>458023401</v>
      </c>
      <c r="E64" s="32">
        <v>434410364.32999998</v>
      </c>
      <c r="F64" s="32">
        <v>434410364.32999998</v>
      </c>
      <c r="G64" s="16">
        <f>D64-E64</f>
        <v>23613036.670000017</v>
      </c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419719138</v>
      </c>
      <c r="C67" s="21">
        <f t="shared" ref="C67:G67" si="1">C64</f>
        <v>38304263</v>
      </c>
      <c r="D67" s="21">
        <f t="shared" si="1"/>
        <v>458023401</v>
      </c>
      <c r="E67" s="21">
        <f t="shared" si="1"/>
        <v>434410364.32999998</v>
      </c>
      <c r="F67" s="21">
        <f t="shared" si="1"/>
        <v>434410364.32999998</v>
      </c>
      <c r="G67" s="21">
        <f t="shared" si="1"/>
        <v>23613036.670000017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940557228.25</v>
      </c>
      <c r="C72" s="21">
        <f t="shared" ref="C72:G72" si="2">C43+C67+C69</f>
        <v>68792626.120000005</v>
      </c>
      <c r="D72" s="21">
        <f t="shared" si="2"/>
        <v>1009349854.37</v>
      </c>
      <c r="E72" s="21">
        <f t="shared" si="2"/>
        <v>962119596.30999994</v>
      </c>
      <c r="F72" s="21">
        <f t="shared" si="2"/>
        <v>962119596.30999994</v>
      </c>
      <c r="G72" s="21">
        <f t="shared" si="2"/>
        <v>47230258.060000002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4.75" customHeight="1">
      <c r="C79" s="33" t="s">
        <v>73</v>
      </c>
      <c r="D79" s="33"/>
      <c r="E79" s="33"/>
      <c r="F79" s="33"/>
      <c r="G79" s="33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39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2024-01-25T20:22:07Z</cp:lastPrinted>
  <dcterms:created xsi:type="dcterms:W3CDTF">2023-03-03T18:59:42Z</dcterms:created>
  <dcterms:modified xsi:type="dcterms:W3CDTF">2024-02-07T18:23:15Z</dcterms:modified>
</cp:coreProperties>
</file>