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LDF\"/>
    </mc:Choice>
  </mc:AlternateContent>
  <bookViews>
    <workbookView xWindow="0" yWindow="0" windowWidth="20490" windowHeight="775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D67" i="1"/>
  <c r="C67" i="1"/>
  <c r="B67" i="1"/>
  <c r="G64" i="1"/>
  <c r="G67" i="1" s="1"/>
  <c r="F43" i="1"/>
  <c r="E43" i="1"/>
  <c r="E72" i="1" s="1"/>
  <c r="D43" i="1"/>
  <c r="C43" i="1"/>
  <c r="C72" i="1" s="1"/>
  <c r="B43" i="1"/>
  <c r="G36" i="1"/>
  <c r="G43" i="1" s="1"/>
  <c r="G72" i="1" s="1"/>
  <c r="F72" i="1" l="1"/>
  <c r="D72" i="1"/>
  <c r="B72" i="1"/>
</calcChain>
</file>

<file path=xl/sharedStrings.xml><?xml version="1.0" encoding="utf-8"?>
<sst xmlns="http://schemas.openxmlformats.org/spreadsheetml/2006/main" count="75" uniqueCount="75">
  <si>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</si>
  <si>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</si>
  <si>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</si>
  <si>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</si>
  <si>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</si>
  <si>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</si>
  <si>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</si>
  <si>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</si>
  <si>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</si>
  <si>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</si>
  <si>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</si>
  <si>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</si>
  <si>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</si>
  <si>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</si>
  <si>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</si>
  <si>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</si>
  <si>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</si>
  <si>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</si>
  <si>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</si>
  <si>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</si>
  <si>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</si>
  <si>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</si>
  <si>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</si>
  <si>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</si>
  <si>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</si>
  <si>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</si>
  <si>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</si>
  <si>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</si>
  <si>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</si>
  <si>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</si>
  <si>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</si>
  <si>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</si>
  <si>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</si>
  <si>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</si>
  <si>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</si>
  <si>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</si>
  <si>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</si>
  <si>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</si>
  <si>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</si>
  <si>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</si>
  <si>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</si>
  <si>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</si>
  <si>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</si>
  <si>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</si>
  <si>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</si>
  <si>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</si>
  <si>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</si>
  <si>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</si>
  <si>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</si>
  <si>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</si>
  <si>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</si>
  <si>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</si>
  <si>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</si>
  <si>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</si>
  <si>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</si>
  <si>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</si>
  <si>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</si>
  <si>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</si>
  <si>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</si>
  <si>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</si>
  <si>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</si>
  <si>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</si>
  <si>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</si>
  <si>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</si>
  <si>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</si>
  <si>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</si>
  <si>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</si>
  <si>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</si>
  <si>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</si>
  <si>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</si>
  <si>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</si>
  <si>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</si>
  <si>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</si>
  <si>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"Primer Informe Trimestral Enero - Marzo del Ejercicio 2023”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</si>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</sst>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3" fontId="1" fillId="0" borderId="5" xfId="0" applyNumberFormat="1" applyFont="1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0" fontId="2" fillId="0" borderId="2" xfId="0" applyFont="1" applyBorder="1" applyAlignment="1">
      <alignment horizontal="right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819150</xdr:colOff>
      <xdr:row>0</xdr:row>
      <xdr:rowOff>114300</xdr:rowOff>
    </xdr:from>
    <xdr:to>
      <xdr:col>6</xdr:col>
      <xdr:colOff>1622714</xdr:colOff>
      <xdr:row>1</xdr:row>
      <xdr:rowOff>808759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114300"/>
          <a:ext cx="4137314" cy="951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zoomScale="50" zoomScaleNormal="50" workbookViewId="0">
      <selection activeCell="F14" sqref="F14"/>
    </sheetView>
  </sheetViews>
  <sheetFormatPr baseColWidth="10" defaultRowHeight="20.25"/>
  <cols>
    <col min="1" max="1" width="128.5703125" style="1" customWidth="1"/>
    <col min="2" max="7" width="25" style="31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45" t="s">
        <v>0</v>
      </c>
      <c r="B3" s="46"/>
      <c r="C3" s="46"/>
      <c r="D3" s="46"/>
      <c r="E3" s="46"/>
      <c r="F3" s="46"/>
      <c r="G3" s="47"/>
    </row>
    <row r="4" spans="1:7">
      <c r="A4" s="33" t="s">
        <v>1</v>
      </c>
      <c r="B4" s="34"/>
      <c r="C4" s="34"/>
      <c r="D4" s="34"/>
      <c r="E4" s="34"/>
      <c r="F4" s="34"/>
      <c r="G4" s="35"/>
    </row>
    <row r="5" spans="1:7">
      <c r="A5" s="33" t="s">
        <v>74</v>
      </c>
      <c r="B5" s="34"/>
      <c r="C5" s="34"/>
      <c r="D5" s="34"/>
      <c r="E5" s="34"/>
      <c r="F5" s="34"/>
      <c r="G5" s="35"/>
    </row>
    <row r="6" spans="1:7">
      <c r="A6" s="36" t="s">
        <v>2</v>
      </c>
      <c r="B6" s="37"/>
      <c r="C6" s="37"/>
      <c r="D6" s="37"/>
      <c r="E6" s="37"/>
      <c r="F6" s="37"/>
      <c r="G6" s="38"/>
    </row>
    <row r="7" spans="1:7">
      <c r="A7" s="39" t="s">
        <v>3</v>
      </c>
      <c r="B7" s="41" t="s">
        <v>4</v>
      </c>
      <c r="C7" s="42"/>
      <c r="D7" s="42"/>
      <c r="E7" s="42"/>
      <c r="F7" s="43"/>
      <c r="G7" s="44" t="s">
        <v>5</v>
      </c>
    </row>
    <row r="8" spans="1:7" ht="40.5">
      <c r="A8" s="40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4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8">
        <v>520838090.25</v>
      </c>
      <c r="C36" s="16">
        <v>0</v>
      </c>
      <c r="D36" s="16">
        <v>520838090.25</v>
      </c>
      <c r="E36" s="16">
        <v>132042936.93000001</v>
      </c>
      <c r="F36" s="16">
        <v>131740971</v>
      </c>
      <c r="G36" s="16">
        <f>D36-E36</f>
        <v>388795153.31999999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9"/>
      <c r="B42" s="16"/>
      <c r="C42" s="16"/>
      <c r="D42" s="16"/>
      <c r="E42" s="16"/>
      <c r="F42" s="16"/>
      <c r="G42" s="16"/>
    </row>
    <row r="43" spans="1:7">
      <c r="A43" s="20" t="s">
        <v>43</v>
      </c>
      <c r="B43" s="21">
        <f>B36</f>
        <v>520838090.25</v>
      </c>
      <c r="C43" s="21">
        <f t="shared" ref="C43:G43" si="0">C36</f>
        <v>0</v>
      </c>
      <c r="D43" s="21">
        <f t="shared" si="0"/>
        <v>520838090.25</v>
      </c>
      <c r="E43" s="21">
        <f t="shared" si="0"/>
        <v>132042936.93000001</v>
      </c>
      <c r="F43" s="21">
        <f t="shared" si="0"/>
        <v>131740971</v>
      </c>
      <c r="G43" s="21">
        <f t="shared" si="0"/>
        <v>388795153.31999999</v>
      </c>
    </row>
    <row r="44" spans="1:7">
      <c r="A44" s="13" t="s">
        <v>44</v>
      </c>
      <c r="B44" s="22"/>
      <c r="C44" s="22"/>
      <c r="D44" s="22"/>
      <c r="E44" s="22"/>
      <c r="F44" s="22"/>
      <c r="G44" s="21"/>
    </row>
    <row r="45" spans="1:7">
      <c r="A45" s="19"/>
      <c r="B45" s="23"/>
      <c r="C45" s="23"/>
      <c r="D45" s="23"/>
      <c r="E45" s="23"/>
      <c r="F45" s="23"/>
      <c r="G45" s="23"/>
    </row>
    <row r="46" spans="1:7">
      <c r="A46" s="13" t="s">
        <v>45</v>
      </c>
      <c r="B46" s="23"/>
      <c r="C46" s="23"/>
      <c r="D46" s="23"/>
      <c r="E46" s="23"/>
      <c r="F46" s="23"/>
      <c r="G46" s="23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0.5">
      <c r="A51" s="24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0.5">
      <c r="A54" s="24" t="s">
        <v>53</v>
      </c>
      <c r="B54" s="16"/>
      <c r="C54" s="16"/>
      <c r="D54" s="16"/>
      <c r="E54" s="16"/>
      <c r="F54" s="16"/>
      <c r="G54" s="16"/>
    </row>
    <row r="55" spans="1:7">
      <c r="A55" s="24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>
      <c r="A62" s="24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>
        <v>419719138</v>
      </c>
      <c r="C64" s="16">
        <v>0</v>
      </c>
      <c r="D64" s="16">
        <v>419719138</v>
      </c>
      <c r="E64" s="16">
        <v>46491925.979999997</v>
      </c>
      <c r="F64" s="16">
        <v>46462946</v>
      </c>
      <c r="G64" s="16">
        <f>D64-E64</f>
        <v>373227212.01999998</v>
      </c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9"/>
      <c r="B66" s="23"/>
      <c r="C66" s="23"/>
      <c r="D66" s="23"/>
      <c r="E66" s="23"/>
      <c r="F66" s="23"/>
      <c r="G66" s="23"/>
    </row>
    <row r="67" spans="1:7">
      <c r="A67" s="20" t="s">
        <v>65</v>
      </c>
      <c r="B67" s="21">
        <f>B64</f>
        <v>419719138</v>
      </c>
      <c r="C67" s="21">
        <f t="shared" ref="C67:G67" si="1">C64</f>
        <v>0</v>
      </c>
      <c r="D67" s="21">
        <f t="shared" si="1"/>
        <v>419719138</v>
      </c>
      <c r="E67" s="21">
        <f t="shared" si="1"/>
        <v>46491925.979999997</v>
      </c>
      <c r="F67" s="21">
        <f t="shared" si="1"/>
        <v>46462946</v>
      </c>
      <c r="G67" s="21">
        <f t="shared" si="1"/>
        <v>373227212.01999998</v>
      </c>
    </row>
    <row r="68" spans="1:7">
      <c r="A68" s="19"/>
      <c r="B68" s="23"/>
      <c r="C68" s="23"/>
      <c r="D68" s="23"/>
      <c r="E68" s="23"/>
      <c r="F68" s="23"/>
      <c r="G68" s="23"/>
    </row>
    <row r="69" spans="1:7">
      <c r="A69" s="20" t="s">
        <v>66</v>
      </c>
      <c r="B69" s="21"/>
      <c r="C69" s="21"/>
      <c r="D69" s="21"/>
      <c r="E69" s="21"/>
      <c r="F69" s="21"/>
      <c r="G69" s="21"/>
    </row>
    <row r="70" spans="1:7">
      <c r="A70" s="25" t="s">
        <v>67</v>
      </c>
      <c r="B70" s="16"/>
      <c r="C70" s="16"/>
      <c r="D70" s="16"/>
      <c r="E70" s="16"/>
      <c r="F70" s="16"/>
      <c r="G70" s="16"/>
    </row>
    <row r="71" spans="1:7">
      <c r="A71" s="19"/>
      <c r="B71" s="23"/>
      <c r="C71" s="23"/>
      <c r="D71" s="23"/>
      <c r="E71" s="23"/>
      <c r="F71" s="23"/>
      <c r="G71" s="23"/>
    </row>
    <row r="72" spans="1:7">
      <c r="A72" s="20" t="s">
        <v>68</v>
      </c>
      <c r="B72" s="21">
        <f>B43+B67+B69</f>
        <v>940557228.25</v>
      </c>
      <c r="C72" s="21">
        <f t="shared" ref="C72:G72" si="2">C43+C67+C69</f>
        <v>0</v>
      </c>
      <c r="D72" s="21">
        <f t="shared" si="2"/>
        <v>940557228.25</v>
      </c>
      <c r="E72" s="21">
        <f t="shared" si="2"/>
        <v>178534862.91</v>
      </c>
      <c r="F72" s="21">
        <f t="shared" si="2"/>
        <v>178203917</v>
      </c>
      <c r="G72" s="21">
        <f t="shared" si="2"/>
        <v>762022365.33999991</v>
      </c>
    </row>
    <row r="73" spans="1:7">
      <c r="A73" s="19"/>
      <c r="B73" s="23"/>
      <c r="C73" s="23"/>
      <c r="D73" s="23"/>
      <c r="E73" s="23"/>
      <c r="F73" s="23"/>
      <c r="G73" s="23"/>
    </row>
    <row r="74" spans="1:7">
      <c r="A74" s="26" t="s">
        <v>69</v>
      </c>
      <c r="B74" s="23"/>
      <c r="C74" s="23"/>
      <c r="D74" s="23"/>
      <c r="E74" s="23"/>
      <c r="F74" s="23"/>
      <c r="G74" s="23"/>
    </row>
    <row r="75" spans="1:7" ht="40.5">
      <c r="A75" s="27" t="s">
        <v>70</v>
      </c>
      <c r="B75" s="16"/>
      <c r="C75" s="16"/>
      <c r="D75" s="16"/>
      <c r="E75" s="16"/>
      <c r="F75" s="16"/>
      <c r="G75" s="16"/>
    </row>
    <row r="76" spans="1:7" ht="40.5">
      <c r="A76" s="27" t="s">
        <v>71</v>
      </c>
      <c r="B76" s="16"/>
      <c r="C76" s="16"/>
      <c r="D76" s="16"/>
      <c r="E76" s="16"/>
      <c r="F76" s="16"/>
      <c r="G76" s="16"/>
    </row>
    <row r="77" spans="1:7">
      <c r="A77" s="28" t="s">
        <v>72</v>
      </c>
      <c r="B77" s="21"/>
      <c r="C77" s="21"/>
      <c r="D77" s="21"/>
      <c r="E77" s="21"/>
      <c r="F77" s="21"/>
      <c r="G77" s="21"/>
    </row>
    <row r="78" spans="1:7">
      <c r="A78" s="29"/>
      <c r="B78" s="30"/>
      <c r="C78" s="30"/>
      <c r="D78" s="30"/>
      <c r="E78" s="30"/>
      <c r="F78" s="30"/>
      <c r="G78" s="30"/>
    </row>
    <row r="79" spans="1:7" ht="20.25" customHeight="1">
      <c r="D79" s="32" t="s">
        <v>73</v>
      </c>
      <c r="E79" s="32"/>
      <c r="F79" s="32"/>
      <c r="G79" s="32"/>
    </row>
  </sheetData>
  <mergeCells count="8">
    <mergeCell ref="D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9055118110236227" right="0.59055118110236227" top="0.74803149606299213" bottom="0.74803149606299213" header="0.31496062992125984" footer="0.31496062992125984"/>
  <pageSetup scale="3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2023-04-18T19:08:49Z</cp:lastPrinted>
  <dcterms:created xsi:type="dcterms:W3CDTF">2023-03-03T18:59:42Z</dcterms:created>
  <dcterms:modified xsi:type="dcterms:W3CDTF">2023-04-18T19:11:01Z</dcterms:modified>
</cp:coreProperties>
</file>