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DICIEMBRE 2022\CUENTA PUBLICA\4 INFORME TRIMESTRAL CP 2022\"/>
    </mc:Choice>
  </mc:AlternateContent>
  <bookViews>
    <workbookView xWindow="0" yWindow="0" windowWidth="19200" windowHeight="823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6" i="2" l="1"/>
  <c r="C15" i="2"/>
  <c r="H15" i="2" l="1"/>
  <c r="G15" i="2"/>
  <c r="F15" i="2"/>
  <c r="E15" i="2"/>
  <c r="D15" i="2"/>
  <c r="H12" i="2"/>
  <c r="G12" i="2"/>
  <c r="F12" i="2"/>
  <c r="E12" i="2"/>
  <c r="D12" i="2"/>
  <c r="C12" i="2"/>
  <c r="C18" i="2" s="1"/>
  <c r="E18" i="2" l="1"/>
  <c r="G18" i="2"/>
  <c r="H18" i="2"/>
  <c r="F18" i="2"/>
  <c r="D18" i="2"/>
</calcChain>
</file>

<file path=xl/sharedStrings.xml><?xml version="1.0" encoding="utf-8"?>
<sst xmlns="http://schemas.openxmlformats.org/spreadsheetml/2006/main" count="22" uniqueCount="21">
  <si>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</si>
  <si>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</si>
  <si>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</si>
  <si>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</si>
  <si>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</si>
  <si>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</si>
  <si>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</si>
  <si>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</si>
  <si>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</si>
  <si>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</si>
  <si>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</si>
  <si>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</si>
  <si>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</si>
  <si>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</si>
  <si>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</si>
  <si>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</si>
  <si>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</si>
  <si>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</si>
  <si>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</si>
  <si>
    <r>
      <t xml:space="preserve">Del 1 de enero al 31 de diciembre </t>
    </r>
    <r>
      <rPr>
        <b/>
        <sz val="25"/>
        <rFont val="Calibri"/>
        <family val="2"/>
        <scheme val="minor"/>
      </rPr>
      <t>de 2022</t>
    </r>
  </si>
  <si>
    <t>"Cuarto Informe Trimestral 2022, Enero-Diciembre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</si>
</sst>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indent="3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825500</xdr:colOff>
      <xdr:row>0</xdr:row>
      <xdr:rowOff>127000</xdr:rowOff>
    </xdr:from>
    <xdr:to>
      <xdr:col>7</xdr:col>
      <xdr:colOff>2075180</xdr:colOff>
      <xdr:row>2</xdr:row>
      <xdr:rowOff>139700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7" r="30392" b="84657"/>
        <a:stretch/>
      </xdr:blipFill>
      <xdr:spPr bwMode="auto">
        <a:xfrm>
          <a:off x="13017500" y="127000"/>
          <a:ext cx="5408930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="60" zoomScaleNormal="60" workbookViewId="0">
      <selection activeCell="G16" sqref="G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3"/>
    </row>
    <row r="4" spans="1:8" s="4" customFormat="1" ht="32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2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2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2.25" x14ac:dyDescent="0.35">
      <c r="B7" s="27" t="s">
        <v>19</v>
      </c>
      <c r="C7" s="27"/>
      <c r="D7" s="27"/>
      <c r="E7" s="27"/>
      <c r="F7" s="27"/>
      <c r="G7" s="27"/>
      <c r="H7" s="27"/>
    </row>
    <row r="8" spans="1:8" s="4" customFormat="1" ht="32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26.25" customHeight="1" x14ac:dyDescent="0.35">
      <c r="B9" s="18" t="s">
        <v>5</v>
      </c>
      <c r="C9" s="19" t="s">
        <v>6</v>
      </c>
      <c r="D9" s="19"/>
      <c r="E9" s="19"/>
      <c r="F9" s="19"/>
      <c r="G9" s="19"/>
      <c r="H9" s="18" t="s">
        <v>7</v>
      </c>
    </row>
    <row r="10" spans="1:8" s="4" customFormat="1" ht="64.5" x14ac:dyDescent="0.35">
      <c r="B10" s="18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8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404819067.20999998</v>
      </c>
      <c r="D12" s="9">
        <f t="shared" si="0"/>
        <v>116495353.04000001</v>
      </c>
      <c r="E12" s="9">
        <f t="shared" si="0"/>
        <v>521314420.25</v>
      </c>
      <c r="F12" s="9">
        <f t="shared" si="0"/>
        <v>521068506.48000002</v>
      </c>
      <c r="G12" s="9">
        <f t="shared" si="0"/>
        <v>511158339.13</v>
      </c>
      <c r="H12" s="9">
        <f t="shared" si="0"/>
        <v>245913.76999998093</v>
      </c>
    </row>
    <row r="13" spans="1:8" s="4" customFormat="1" ht="32.25" x14ac:dyDescent="0.35">
      <c r="B13" s="10" t="s">
        <v>14</v>
      </c>
      <c r="C13" s="11">
        <v>404819067.20999998</v>
      </c>
      <c r="D13" s="11">
        <v>116495353.04000001</v>
      </c>
      <c r="E13" s="11">
        <v>521314420.25</v>
      </c>
      <c r="F13" s="11">
        <v>521068506.48000002</v>
      </c>
      <c r="G13" s="11">
        <v>511158339.13</v>
      </c>
      <c r="H13" s="11">
        <f>E13-F13</f>
        <v>245913.76999998093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>C16</f>
        <v>404819068</v>
      </c>
      <c r="D15" s="9">
        <f t="shared" ref="D15:H15" si="1">SUM(D16:D16)</f>
        <v>21875009.309999999</v>
      </c>
      <c r="E15" s="9">
        <f t="shared" si="1"/>
        <v>426694077.31</v>
      </c>
      <c r="F15" s="9">
        <f t="shared" si="1"/>
        <v>426443798.52999997</v>
      </c>
      <c r="G15" s="9">
        <f t="shared" si="1"/>
        <v>420237798.11000001</v>
      </c>
      <c r="H15" s="9">
        <f t="shared" si="1"/>
        <v>250278.78000003099</v>
      </c>
    </row>
    <row r="16" spans="1:8" s="4" customFormat="1" ht="32.25" x14ac:dyDescent="0.35">
      <c r="B16" s="10" t="s">
        <v>17</v>
      </c>
      <c r="C16" s="11">
        <v>404819068</v>
      </c>
      <c r="D16" s="11">
        <v>21875009.309999999</v>
      </c>
      <c r="E16" s="11">
        <v>426694077.31</v>
      </c>
      <c r="F16" s="11">
        <v>426443798.52999997</v>
      </c>
      <c r="G16" s="11">
        <v>420237798.11000001</v>
      </c>
      <c r="H16" s="11">
        <f>E16-F16</f>
        <v>250278.78000003099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809638135.21000004</v>
      </c>
      <c r="D18" s="9">
        <f t="shared" si="2"/>
        <v>138370362.34999999</v>
      </c>
      <c r="E18" s="9">
        <f t="shared" si="2"/>
        <v>948008497.55999994</v>
      </c>
      <c r="F18" s="9">
        <f t="shared" si="2"/>
        <v>947512305.00999999</v>
      </c>
      <c r="G18" s="9">
        <f t="shared" si="2"/>
        <v>931396137.24000001</v>
      </c>
      <c r="H18" s="9">
        <f t="shared" si="2"/>
        <v>496192.55000001192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  <row r="20" spans="2:8" ht="15" customHeight="1" x14ac:dyDescent="0.25">
      <c r="C20" s="16" t="s">
        <v>20</v>
      </c>
      <c r="D20" s="16"/>
      <c r="E20" s="16"/>
      <c r="F20" s="16"/>
      <c r="G20" s="16"/>
      <c r="H20" s="16"/>
    </row>
    <row r="21" spans="2:8" ht="15" customHeight="1" x14ac:dyDescent="0.25">
      <c r="C21" s="17"/>
      <c r="D21" s="17"/>
      <c r="E21" s="17"/>
      <c r="F21" s="17"/>
      <c r="G21" s="17"/>
      <c r="H21" s="17"/>
    </row>
  </sheetData>
  <mergeCells count="10">
    <mergeCell ref="C20:H2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2023-01-13T22:37:16Z</cp:lastPrinted>
  <dcterms:created xsi:type="dcterms:W3CDTF">2020-04-17T22:17:12Z</dcterms:created>
  <dcterms:modified xsi:type="dcterms:W3CDTF">2023-01-13T22:38:38Z</dcterms:modified>
</cp:coreProperties>
</file>