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" l="1"/>
  <c r="G36" i="2" l="1"/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<sst xmlns="http://schemas.openxmlformats.org/spreadsheetml/2006/main" count="75" uniqueCount="75">
  <si>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</si>
  <si>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</si>
  <si>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</si>
  <si>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</si>
  <si>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</si>
  <si>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</si>
  <si>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</si>
  <si>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</si>
  <si>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</si>
  <si>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</si>
  <si>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</si>
  <si>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</si>
  <si>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</si>
  <si>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</si>
  <si>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</si>
  <si>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</si>
  <si>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</si>
  <si>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</si>
  <si>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</si>
  <si>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</si>
  <si>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</si>
  <si>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</si>
  <si>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</si>
  <si>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</si>
  <si>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</si>
  <si>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</si>
  <si>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</si>
  <si>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</si>
  <si>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</si>
  <si>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</si>
  <si>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</si>
  <si>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</si>
  <si>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</si>
  <si>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</si>
  <si>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</si>
  <si>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</si>
  <si>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</si>
  <si>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</si>
  <si>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</si>
  <si>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</si>
  <si>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</si>
  <si>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</si>
  <si>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</si>
  <si>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</si>
  <si>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</si>
  <si>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</si>
  <si>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</si>
  <si>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</si>
  <si>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</si>
  <si>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</si>
  <si>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</si>
  <si>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</si>
  <si>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</si>
  <si>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</si>
  <si>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</si>
  <si>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</si>
  <si>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</si>
  <si>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</si>
  <si>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</si>
  <si>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</si>
  <si>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</si>
  <si>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</si>
  <si>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</si>
  <si>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</si>
  <si>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</si>
  <si>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</si>
  <si>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</si>
  <si>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</si>
  <si>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</si>
  <si>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</si>
  <si>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</si>
  <si>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</si>
  <si>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</si>
  <si>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"Cuarto Informe Trimestral 2022, Enero-Diciembre del ejercicio 2022”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</si>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</sst>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536034</xdr:colOff>
      <xdr:row>0</xdr:row>
      <xdr:rowOff>0</xdr:rowOff>
    </xdr:from>
    <xdr:to>
      <xdr:col>6</xdr:col>
      <xdr:colOff>2805971</xdr:colOff>
      <xdr:row>2</xdr:row>
      <xdr:rowOff>160042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8309684" y="0"/>
          <a:ext cx="7908737" cy="143639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="50" zoomScaleNormal="50" workbookViewId="0">
      <selection activeCell="A32" sqref="A32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74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404819067.20999998</v>
      </c>
      <c r="C36" s="16">
        <v>116495353.04000001</v>
      </c>
      <c r="D36" s="16">
        <v>521314420.25</v>
      </c>
      <c r="E36" s="16">
        <v>521068506.48000002</v>
      </c>
      <c r="F36" s="16">
        <v>511158339.13</v>
      </c>
      <c r="G36" s="16">
        <f>D36-E36</f>
        <v>245913.76999998093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404819067.20999998</v>
      </c>
      <c r="C43" s="18">
        <f t="shared" si="3"/>
        <v>116495353.04000001</v>
      </c>
      <c r="D43" s="18">
        <f t="shared" si="3"/>
        <v>521314420.25</v>
      </c>
      <c r="E43" s="18">
        <f t="shared" si="3"/>
        <v>521068506.48000002</v>
      </c>
      <c r="F43" s="18">
        <f t="shared" si="3"/>
        <v>511158339.13</v>
      </c>
      <c r="G43" s="18">
        <f t="shared" si="3"/>
        <v>245913.76999998093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404819068</v>
      </c>
      <c r="C64" s="16">
        <v>21875009.309999999</v>
      </c>
      <c r="D64" s="16">
        <v>426694077.31</v>
      </c>
      <c r="E64" s="16">
        <v>426443798.52999997</v>
      </c>
      <c r="F64" s="16">
        <v>420237798.11000001</v>
      </c>
      <c r="G64" s="16">
        <f>D64-E64</f>
        <v>250278.78000003099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404819068</v>
      </c>
      <c r="C67" s="18">
        <f t="shared" si="7"/>
        <v>21875009.309999999</v>
      </c>
      <c r="D67" s="18">
        <f t="shared" si="7"/>
        <v>426694077.31</v>
      </c>
      <c r="E67" s="18">
        <f t="shared" si="7"/>
        <v>426443798.52999997</v>
      </c>
      <c r="F67" s="18">
        <f t="shared" si="7"/>
        <v>420237798.11000001</v>
      </c>
      <c r="G67" s="18">
        <f t="shared" si="7"/>
        <v>250278.78000003099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809638135.21000004</v>
      </c>
      <c r="C72" s="18">
        <f t="shared" si="8"/>
        <v>138370362.34999999</v>
      </c>
      <c r="D72" s="18">
        <f t="shared" si="8"/>
        <v>948008497.55999994</v>
      </c>
      <c r="E72" s="18">
        <f t="shared" si="8"/>
        <v>947512305.00999999</v>
      </c>
      <c r="F72" s="18">
        <f>F43+F67+F69</f>
        <v>931396137.24000001</v>
      </c>
      <c r="G72" s="18">
        <f>G43+G67+G69</f>
        <v>496192.55000001192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32.25" customHeight="1" x14ac:dyDescent="0.5">
      <c r="C79" s="31" t="s">
        <v>73</v>
      </c>
      <c r="D79" s="31"/>
      <c r="E79" s="31"/>
      <c r="F79" s="31"/>
      <c r="G79" s="31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" right="0.7" top="0.75" bottom="0.75" header="0.3" footer="0.3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2023-01-13T20:47:03Z</cp:lastPrinted>
  <dcterms:created xsi:type="dcterms:W3CDTF">2020-04-17T22:03:58Z</dcterms:created>
  <dcterms:modified xsi:type="dcterms:W3CDTF">2023-01-13T22:14:43Z</dcterms:modified>
</cp:coreProperties>
</file>