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A PUBLICAR\Nueva carpeta\"/>
    </mc:Choice>
  </mc:AlternateContent>
  <bookViews>
    <workbookView xWindow="0" yWindow="0" windowWidth="19200" windowHeight="823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2" l="1"/>
  <c r="C56" i="2"/>
  <c r="E73" i="2" l="1"/>
  <c r="D73" i="2"/>
  <c r="C73" i="2"/>
  <c r="E56" i="2"/>
  <c r="D82" i="2" l="1"/>
  <c r="D84" i="2" s="1"/>
  <c r="E74" i="2"/>
  <c r="E82" i="2" s="1"/>
  <c r="E84" i="2" s="1"/>
  <c r="D74" i="2"/>
  <c r="C74" i="2"/>
  <c r="C82" i="2" s="1"/>
  <c r="C84" i="2" s="1"/>
  <c r="E65" i="2"/>
  <c r="E67" i="2" s="1"/>
  <c r="C65" i="2"/>
  <c r="C67" i="2" s="1"/>
  <c r="E57" i="2"/>
  <c r="D57" i="2"/>
  <c r="D65" i="2" s="1"/>
  <c r="D67" i="2" s="1"/>
  <c r="C57" i="2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D15" i="2"/>
  <c r="C15" i="2"/>
  <c r="E10" i="2"/>
  <c r="D10" i="2"/>
  <c r="C10" i="2"/>
  <c r="D23" i="2" l="1"/>
  <c r="D25" i="2" s="1"/>
  <c r="D27" i="2" s="1"/>
  <c r="D37" i="2" s="1"/>
  <c r="C23" i="2"/>
  <c r="C25" i="2" s="1"/>
  <c r="C27" i="2" s="1"/>
  <c r="C37" i="2" s="1"/>
  <c r="E23" i="2"/>
  <c r="E25" i="2" s="1"/>
  <c r="E27" i="2" s="1"/>
  <c r="E37" i="2" s="1"/>
</calcChain>
</file>

<file path=xl/sharedStrings.xml><?xml version="1.0" encoding="utf-8"?>
<sst xmlns="http://schemas.openxmlformats.org/spreadsheetml/2006/main" count="65" uniqueCount="44">
  <si>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</si>
  <si>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</si>
  <si>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</si>
  <si>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</si>
  <si>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</si>
  <si>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</si>
  <si>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</si>
  <si>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</si>
  <si>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</si>
  <si>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</si>
  <si>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</si>
  <si>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</si>
  <si>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</si>
  <si>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</si>
  <si>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</si>
  <si>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</si>
  <si>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</si>
  <si>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</si>
  <si>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</si>
  <si>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</si>
  <si>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</si>
  <si>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</si>
  <si>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</si>
  <si>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</si>
  <si>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</si>
  <si>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</si>
  <si>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</si>
  <si>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</si>
  <si>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</si>
  <si>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</si>
  <si>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</si>
  <si>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</si>
  <si>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</si>
  <si>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</si>
  <si>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</si>
  <si>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</si>
  <si>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</si>
  <si>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</si>
  <si>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</si>
  <si>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</si>
  <si>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</si>
  <si>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</si>
  <si>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"Segundo Informe Trimestral Enero-Junio del ejercicio 2022”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</si>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</sst>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3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5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5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6" fillId="0" borderId="0" xfId="0" applyFont="1" applyAlignment="1">
      <alignment horizontal="center"/>
    </xf>
    <xf numFmtId="3" fontId="9" fillId="2" borderId="12" xfId="0" applyNumberFormat="1" applyFont="1" applyFill="1" applyBorder="1" applyAlignment="1"/>
    <xf numFmtId="3" fontId="10" fillId="2" borderId="12" xfId="0" applyNumberFormat="1" applyFont="1" applyFill="1" applyBorder="1" applyAlignment="1"/>
    <xf numFmtId="3" fontId="11" fillId="0" borderId="11" xfId="0" applyNumberFormat="1" applyFont="1" applyFill="1" applyBorder="1" applyProtection="1">
      <protection locked="0"/>
    </xf>
    <xf numFmtId="0" fontId="5" fillId="0" borderId="11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/>
    <xf numFmtId="3" fontId="5" fillId="0" borderId="4" xfId="0" applyNumberFormat="1" applyFont="1" applyFill="1" applyBorder="1"/>
    <xf numFmtId="3" fontId="5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0" borderId="0" xfId="0" applyFont="1" applyBorder="1"/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3" fontId="7" fillId="0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0" fillId="2" borderId="1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0" fillId="2" borderId="12" xfId="0" applyNumberFormat="1" applyFont="1" applyFill="1" applyBorder="1"/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2690805</xdr:colOff>
      <xdr:row>1</xdr:row>
      <xdr:rowOff>381004</xdr:rowOff>
    </xdr:from>
    <xdr:to>
      <xdr:col>4</xdr:col>
      <xdr:colOff>4199120</xdr:colOff>
      <xdr:row>2</xdr:row>
      <xdr:rowOff>23813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3505" y="666754"/>
          <a:ext cx="1508315" cy="423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B6" sqref="B6:E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66" t="s">
        <v>0</v>
      </c>
      <c r="C4" s="67"/>
      <c r="D4" s="67"/>
      <c r="E4" s="68"/>
    </row>
    <row r="5" spans="1:8" s="6" customFormat="1" ht="32.25" x14ac:dyDescent="0.5">
      <c r="A5" s="5"/>
      <c r="B5" s="69" t="s">
        <v>1</v>
      </c>
      <c r="C5" s="70"/>
      <c r="D5" s="70"/>
      <c r="E5" s="71"/>
    </row>
    <row r="6" spans="1:8" s="6" customFormat="1" ht="32.25" x14ac:dyDescent="0.5">
      <c r="A6" s="5"/>
      <c r="B6" s="69" t="s">
        <v>43</v>
      </c>
      <c r="C6" s="70"/>
      <c r="D6" s="70"/>
      <c r="E6" s="71"/>
    </row>
    <row r="7" spans="1:8" s="6" customFormat="1" ht="32.25" x14ac:dyDescent="0.5">
      <c r="A7" s="5"/>
      <c r="B7" s="72" t="s">
        <v>2</v>
      </c>
      <c r="C7" s="73"/>
      <c r="D7" s="73"/>
      <c r="E7" s="74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809638135.21000004</v>
      </c>
      <c r="D10" s="14">
        <f>D11+D12+D13</f>
        <v>406609306.80000001</v>
      </c>
      <c r="E10" s="15">
        <f>E11+E12+E13</f>
        <v>343097966.40999997</v>
      </c>
    </row>
    <row r="11" spans="1:8" s="6" customFormat="1" ht="32.25" x14ac:dyDescent="0.5">
      <c r="A11" s="5"/>
      <c r="B11" s="16" t="s">
        <v>8</v>
      </c>
      <c r="C11" s="17">
        <v>404819067.20999998</v>
      </c>
      <c r="D11" s="18">
        <v>333641467.80000001</v>
      </c>
      <c r="E11" s="19">
        <v>291489399.44</v>
      </c>
    </row>
    <row r="12" spans="1:8" s="6" customFormat="1" ht="32.25" x14ac:dyDescent="0.5">
      <c r="A12" s="5"/>
      <c r="B12" s="16" t="s">
        <v>9</v>
      </c>
      <c r="C12" s="17">
        <v>404819068</v>
      </c>
      <c r="D12" s="18">
        <v>72967839</v>
      </c>
      <c r="E12" s="19">
        <v>51608566.969999999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809638135.21000004</v>
      </c>
      <c r="D15" s="14">
        <f>D16+D17</f>
        <v>406609306.80000001</v>
      </c>
      <c r="E15" s="15">
        <f>E16+E17</f>
        <v>343097966.40999997</v>
      </c>
    </row>
    <row r="16" spans="1:8" s="6" customFormat="1" ht="32.25" x14ac:dyDescent="0.5">
      <c r="A16" s="5"/>
      <c r="B16" s="16" t="s">
        <v>12</v>
      </c>
      <c r="C16" s="17">
        <v>404819067.20999998</v>
      </c>
      <c r="D16" s="18">
        <v>333641467.80000001</v>
      </c>
      <c r="E16" s="19">
        <v>291489399.44</v>
      </c>
    </row>
    <row r="17" spans="1:6" s="6" customFormat="1" ht="32.25" x14ac:dyDescent="0.5">
      <c r="A17" s="5"/>
      <c r="B17" s="16" t="s">
        <v>13</v>
      </c>
      <c r="C17" s="17">
        <v>404819068</v>
      </c>
      <c r="D17" s="18">
        <v>72967839</v>
      </c>
      <c r="E17" s="19">
        <v>51608566.969999999</v>
      </c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 x14ac:dyDescent="0.5">
      <c r="A20" s="5"/>
      <c r="B20" s="16" t="s">
        <v>15</v>
      </c>
      <c r="C20" s="26"/>
      <c r="D20" s="18"/>
      <c r="E20" s="19"/>
    </row>
    <row r="21" spans="1:6" s="6" customFormat="1" ht="32.25" x14ac:dyDescent="0.5">
      <c r="A21" s="5"/>
      <c r="B21" s="16" t="s">
        <v>16</v>
      </c>
      <c r="C21" s="26"/>
      <c r="D21" s="18"/>
      <c r="E21" s="27"/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 x14ac:dyDescent="0.5">
      <c r="A24" s="5"/>
      <c r="B24" s="28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 x14ac:dyDescent="0.5">
      <c r="A26" s="5"/>
      <c r="B26" s="12"/>
      <c r="C26" s="29"/>
      <c r="D26" s="30"/>
      <c r="E26" s="31"/>
    </row>
    <row r="27" spans="1:6" s="6" customFormat="1" ht="64.5" x14ac:dyDescent="0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 x14ac:dyDescent="0.5">
      <c r="A28" s="5"/>
      <c r="B28" s="33"/>
      <c r="C28" s="34"/>
      <c r="D28" s="35"/>
      <c r="E28" s="36"/>
    </row>
    <row r="29" spans="1:6" s="6" customFormat="1" ht="32.25" x14ac:dyDescent="0.5">
      <c r="A29" s="5"/>
      <c r="B29" s="37"/>
      <c r="C29" s="38"/>
      <c r="D29" s="39"/>
      <c r="E29" s="38"/>
      <c r="F29" s="40"/>
    </row>
    <row r="30" spans="1:6" s="6" customFormat="1" ht="32.25" x14ac:dyDescent="0.5">
      <c r="A30" s="5"/>
      <c r="B30" s="75" t="s">
        <v>3</v>
      </c>
      <c r="C30" s="75" t="s">
        <v>20</v>
      </c>
      <c r="D30" s="75" t="s">
        <v>5</v>
      </c>
      <c r="E30" s="75" t="s">
        <v>21</v>
      </c>
    </row>
    <row r="31" spans="1:6" s="6" customFormat="1" ht="32.25" x14ac:dyDescent="0.5">
      <c r="A31" s="5"/>
      <c r="B31" s="75"/>
      <c r="C31" s="75"/>
      <c r="D31" s="75"/>
      <c r="E31" s="75"/>
    </row>
    <row r="32" spans="1:6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23</v>
      </c>
      <c r="C34" s="46"/>
      <c r="D34" s="47"/>
      <c r="E34" s="48"/>
    </row>
    <row r="35" spans="1:6" s="6" customFormat="1" ht="32.25" x14ac:dyDescent="0.5">
      <c r="A35" s="5"/>
      <c r="B35" s="16" t="s">
        <v>24</v>
      </c>
      <c r="C35" s="46"/>
      <c r="D35" s="47"/>
      <c r="E35" s="48"/>
    </row>
    <row r="36" spans="1:6" s="6" customFormat="1" ht="32.25" x14ac:dyDescent="0.5">
      <c r="A36" s="5"/>
      <c r="B36" s="49"/>
      <c r="C36" s="50"/>
      <c r="D36" s="51"/>
      <c r="E36" s="52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 x14ac:dyDescent="0.5">
      <c r="A38" s="5"/>
      <c r="B38" s="53"/>
      <c r="C38" s="54"/>
      <c r="D38" s="55"/>
      <c r="E38" s="56"/>
    </row>
    <row r="39" spans="1:6" s="6" customFormat="1" ht="32.25" x14ac:dyDescent="0.5">
      <c r="A39" s="5"/>
      <c r="B39" s="37"/>
      <c r="C39" s="38"/>
      <c r="D39" s="39"/>
      <c r="E39" s="38"/>
      <c r="F39" s="40"/>
    </row>
    <row r="40" spans="1:6" s="6" customFormat="1" ht="14.65" customHeight="1" x14ac:dyDescent="0.5">
      <c r="A40" s="5"/>
      <c r="B40" s="75" t="s">
        <v>3</v>
      </c>
      <c r="C40" s="75" t="s">
        <v>4</v>
      </c>
      <c r="D40" s="75" t="s">
        <v>5</v>
      </c>
      <c r="E40" s="75" t="s">
        <v>6</v>
      </c>
    </row>
    <row r="41" spans="1:6" s="6" customFormat="1" ht="54.75" customHeight="1" x14ac:dyDescent="0.5">
      <c r="A41" s="5"/>
      <c r="B41" s="75"/>
      <c r="C41" s="75"/>
      <c r="D41" s="75"/>
      <c r="E41" s="75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27</v>
      </c>
      <c r="C44" s="46"/>
      <c r="D44" s="47"/>
      <c r="E44" s="48"/>
    </row>
    <row r="45" spans="1:6" s="6" customFormat="1" ht="32.25" x14ac:dyDescent="0.5">
      <c r="A45" s="5"/>
      <c r="B45" s="16" t="s">
        <v>28</v>
      </c>
      <c r="C45" s="46"/>
      <c r="D45" s="47"/>
      <c r="E45" s="48"/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30</v>
      </c>
      <c r="C47" s="46"/>
      <c r="D47" s="47"/>
      <c r="E47" s="48"/>
    </row>
    <row r="48" spans="1:6" s="6" customFormat="1" ht="28.9" customHeight="1" x14ac:dyDescent="0.5">
      <c r="A48" s="5"/>
      <c r="B48" s="16" t="s">
        <v>31</v>
      </c>
      <c r="C48" s="46"/>
      <c r="D48" s="47"/>
      <c r="E48" s="48"/>
    </row>
    <row r="49" spans="1:6" s="6" customFormat="1" ht="32.25" x14ac:dyDescent="0.5">
      <c r="A49" s="5"/>
      <c r="B49" s="49"/>
      <c r="C49" s="50"/>
      <c r="D49" s="51"/>
      <c r="E49" s="52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7"/>
      <c r="C51" s="54"/>
      <c r="D51" s="55"/>
      <c r="E51" s="56"/>
    </row>
    <row r="52" spans="1:6" s="6" customFormat="1" ht="32.25" x14ac:dyDescent="0.5">
      <c r="A52" s="5"/>
      <c r="B52" s="38"/>
      <c r="C52" s="38"/>
      <c r="D52" s="39"/>
      <c r="E52" s="38"/>
      <c r="F52" s="40"/>
    </row>
    <row r="53" spans="1:6" s="6" customFormat="1" ht="14.65" customHeight="1" x14ac:dyDescent="0.5">
      <c r="A53" s="5"/>
      <c r="B53" s="75" t="s">
        <v>3</v>
      </c>
      <c r="C53" s="75" t="s">
        <v>4</v>
      </c>
      <c r="D53" s="75" t="s">
        <v>5</v>
      </c>
      <c r="E53" s="75" t="s">
        <v>6</v>
      </c>
    </row>
    <row r="54" spans="1:6" s="6" customFormat="1" ht="47.25" customHeight="1" x14ac:dyDescent="0.5">
      <c r="A54" s="5"/>
      <c r="B54" s="75"/>
      <c r="C54" s="75"/>
      <c r="D54" s="75"/>
      <c r="E54" s="75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33</v>
      </c>
      <c r="C56" s="43">
        <f>C61</f>
        <v>404819067.20999998</v>
      </c>
      <c r="D56" s="44">
        <f>D61</f>
        <v>333641467.80000001</v>
      </c>
      <c r="E56" s="45">
        <f>E61</f>
        <v>291489399.44</v>
      </c>
    </row>
    <row r="57" spans="1:6" s="6" customFormat="1" ht="64.5" x14ac:dyDescent="0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8" t="s">
        <v>27</v>
      </c>
      <c r="C58" s="46"/>
      <c r="D58" s="47"/>
      <c r="E58" s="48"/>
    </row>
    <row r="59" spans="1:6" s="6" customFormat="1" ht="32.25" x14ac:dyDescent="0.5">
      <c r="A59" s="5"/>
      <c r="B59" s="58" t="s">
        <v>30</v>
      </c>
      <c r="C59" s="46"/>
      <c r="D59" s="47"/>
      <c r="E59" s="48"/>
    </row>
    <row r="60" spans="1:6" s="6" customFormat="1" ht="32.25" x14ac:dyDescent="0.5">
      <c r="A60" s="5"/>
      <c r="B60" s="49"/>
      <c r="C60" s="50"/>
      <c r="D60" s="51"/>
      <c r="E60" s="52"/>
    </row>
    <row r="61" spans="1:6" s="6" customFormat="1" ht="28.9" customHeight="1" x14ac:dyDescent="0.5">
      <c r="A61" s="5"/>
      <c r="B61" s="16" t="s">
        <v>12</v>
      </c>
      <c r="C61" s="17">
        <v>404819067.20999998</v>
      </c>
      <c r="D61" s="18">
        <v>333641467.80000001</v>
      </c>
      <c r="E61" s="19">
        <v>291489399.44</v>
      </c>
    </row>
    <row r="62" spans="1:6" s="6" customFormat="1" ht="32.25" x14ac:dyDescent="0.5">
      <c r="A62" s="5"/>
      <c r="B62" s="49"/>
      <c r="C62" s="50"/>
      <c r="D62" s="51"/>
      <c r="E62" s="52"/>
    </row>
    <row r="63" spans="1:6" s="6" customFormat="1" ht="32.25" x14ac:dyDescent="0.5">
      <c r="A63" s="5"/>
      <c r="B63" s="16" t="s">
        <v>15</v>
      </c>
      <c r="C63" s="59">
        <v>0</v>
      </c>
      <c r="D63" s="47"/>
      <c r="E63" s="48"/>
    </row>
    <row r="64" spans="1:6" s="6" customFormat="1" ht="32.25" x14ac:dyDescent="0.5">
      <c r="A64" s="5"/>
      <c r="B64" s="49"/>
      <c r="C64" s="50"/>
      <c r="D64" s="51"/>
      <c r="E64" s="52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60"/>
      <c r="C66" s="61"/>
      <c r="D66" s="62"/>
      <c r="E66" s="63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3"/>
      <c r="C68" s="54"/>
      <c r="D68" s="55"/>
      <c r="E68" s="56"/>
    </row>
    <row r="69" spans="1:6" s="6" customFormat="1" ht="32.25" x14ac:dyDescent="0.5">
      <c r="A69" s="5"/>
      <c r="B69" s="64"/>
      <c r="C69" s="64"/>
      <c r="D69" s="5"/>
      <c r="E69" s="64"/>
      <c r="F69" s="40"/>
    </row>
    <row r="70" spans="1:6" s="6" customFormat="1" ht="32.25" x14ac:dyDescent="0.5">
      <c r="A70" s="5"/>
      <c r="B70" s="78" t="s">
        <v>37</v>
      </c>
      <c r="C70" s="80" t="s">
        <v>4</v>
      </c>
      <c r="D70" s="82" t="s">
        <v>5</v>
      </c>
      <c r="E70" s="75" t="s">
        <v>6</v>
      </c>
    </row>
    <row r="71" spans="1:6" s="6" customFormat="1" ht="32.25" x14ac:dyDescent="0.5">
      <c r="A71" s="5"/>
      <c r="B71" s="79"/>
      <c r="C71" s="81"/>
      <c r="D71" s="83"/>
      <c r="E71" s="75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15">
        <f>C78</f>
        <v>404819068</v>
      </c>
      <c r="D73" s="15">
        <f>D78</f>
        <v>72967839</v>
      </c>
      <c r="E73" s="15">
        <f>E78</f>
        <v>51608566.969999999</v>
      </c>
    </row>
    <row r="74" spans="1:6" s="6" customFormat="1" ht="64.5" x14ac:dyDescent="0.5">
      <c r="A74" s="5"/>
      <c r="B74" s="32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8" t="s">
        <v>28</v>
      </c>
      <c r="C75" s="17"/>
      <c r="D75" s="18"/>
      <c r="E75" s="19"/>
    </row>
    <row r="76" spans="1:6" s="6" customFormat="1" ht="32.25" x14ac:dyDescent="0.5">
      <c r="A76" s="5"/>
      <c r="B76" s="58" t="s">
        <v>31</v>
      </c>
      <c r="C76" s="17"/>
      <c r="D76" s="18"/>
      <c r="E76" s="19"/>
    </row>
    <row r="77" spans="1:6" s="6" customFormat="1" ht="32.25" x14ac:dyDescent="0.5">
      <c r="A77" s="5"/>
      <c r="B77" s="49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17">
        <v>404819068</v>
      </c>
      <c r="D78" s="18">
        <v>72967839</v>
      </c>
      <c r="E78" s="19">
        <v>51608566.969999999</v>
      </c>
    </row>
    <row r="79" spans="1:6" s="6" customFormat="1" ht="32.25" x14ac:dyDescent="0.5">
      <c r="A79" s="5"/>
      <c r="B79" s="49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5"/>
      <c r="D80" s="18"/>
      <c r="E80" s="19"/>
    </row>
    <row r="81" spans="1:5" s="6" customFormat="1" ht="32.25" x14ac:dyDescent="0.5">
      <c r="A81" s="5"/>
      <c r="B81" s="49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9"/>
      <c r="C83" s="21"/>
      <c r="D83" s="22"/>
      <c r="E83" s="23"/>
    </row>
    <row r="84" spans="1:5" s="6" customFormat="1" ht="64.5" x14ac:dyDescent="0.5">
      <c r="A84" s="5"/>
      <c r="B84" s="32" t="s">
        <v>41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3"/>
      <c r="C85" s="34"/>
      <c r="D85" s="35"/>
      <c r="E85" s="36"/>
    </row>
    <row r="86" spans="1:5" ht="15" x14ac:dyDescent="0.25">
      <c r="C86" s="76" t="s">
        <v>42</v>
      </c>
      <c r="D86" s="76"/>
      <c r="E86" s="76"/>
    </row>
    <row r="87" spans="1:5" ht="15" x14ac:dyDescent="0.25">
      <c r="C87" s="77"/>
      <c r="D87" s="77"/>
      <c r="E87" s="77"/>
    </row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1">
    <mergeCell ref="C86:E87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33:E37 C43:E50 C10:E2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2022-08-18T19:02:17Z</cp:lastPrinted>
  <dcterms:created xsi:type="dcterms:W3CDTF">2020-04-17T21:56:25Z</dcterms:created>
  <dcterms:modified xsi:type="dcterms:W3CDTF">2022-08-18T19:02:41Z</dcterms:modified>
</cp:coreProperties>
</file>