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 4 TRIMESTRE\"/>
    </mc:Choice>
  </mc:AlternateContent>
  <bookViews>
    <workbookView xWindow="0" yWindow="0" windowWidth="19200" windowHeight="823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C15" i="2"/>
  <c r="H13" i="2"/>
  <c r="H15" i="2" l="1"/>
  <c r="G15" i="2"/>
  <c r="F15" i="2"/>
  <c r="E15" i="2"/>
  <c r="D15" i="2"/>
  <c r="H12" i="2"/>
  <c r="G12" i="2"/>
  <c r="F12" i="2"/>
  <c r="E12" i="2"/>
  <c r="D12" i="2"/>
  <c r="C12" i="2"/>
  <c r="C18" i="2" s="1"/>
  <c r="E18" i="2" l="1"/>
  <c r="G18" i="2"/>
  <c r="H18" i="2"/>
  <c r="F18" i="2"/>
  <c r="D18" i="2"/>
</calcChain>
</file>

<file path=xl/sharedStrings.xml><?xml version="1.0" encoding="utf-8"?>
<sst xmlns="http://schemas.openxmlformats.org/spreadsheetml/2006/main" count="22" uniqueCount="21">
  <si>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</si>
  <si>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</si>
  <si>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</si>
  <si>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</si>
  <si>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</si>
  <si>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</si>
  <si>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</si>
  <si>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</si>
  <si>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</si>
  <si>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</si>
  <si>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</si>
  <si>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</si>
  <si>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</si>
  <si>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</si>
  <si>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</si>
  <si>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</si>
  <si>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</si>
  <si>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</si>
  <si>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</si>
  <si>
    <r>
      <t xml:space="preserve">Del 1 de enero al 31 de diciembre </t>
    </r>
    <r>
      <rPr>
        <b/>
        <sz val="25"/>
        <rFont val="Calibri"/>
        <family val="2"/>
        <scheme val="minor"/>
      </rPr>
      <t>de 2021</t>
    </r>
  </si>
  <si>
    <t>“Cuarto Informe Trimestral Enero-Diciembre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</si>
</sst>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indent="3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zoomScale="60" zoomScaleNormal="60" workbookViewId="0">
      <selection activeCell="G17" sqref="G17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3"/>
    </row>
    <row r="4" spans="1:8" s="4" customFormat="1" ht="32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2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2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2.25" x14ac:dyDescent="0.35">
      <c r="B7" s="27" t="s">
        <v>19</v>
      </c>
      <c r="C7" s="27"/>
      <c r="D7" s="27"/>
      <c r="E7" s="27"/>
      <c r="F7" s="27"/>
      <c r="G7" s="27"/>
      <c r="H7" s="27"/>
    </row>
    <row r="8" spans="1:8" s="4" customFormat="1" ht="32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26.25" customHeight="1" x14ac:dyDescent="0.35">
      <c r="B9" s="18" t="s">
        <v>5</v>
      </c>
      <c r="C9" s="19" t="s">
        <v>6</v>
      </c>
      <c r="D9" s="19"/>
      <c r="E9" s="19"/>
      <c r="F9" s="19"/>
      <c r="G9" s="19"/>
      <c r="H9" s="18" t="s">
        <v>7</v>
      </c>
    </row>
    <row r="10" spans="1:8" s="4" customFormat="1" ht="64.5" x14ac:dyDescent="0.35">
      <c r="B10" s="18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8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380701242</v>
      </c>
      <c r="D12" s="9">
        <f t="shared" si="0"/>
        <v>30138849.370000001</v>
      </c>
      <c r="E12" s="9">
        <f t="shared" si="0"/>
        <v>410840091.37</v>
      </c>
      <c r="F12" s="9">
        <f t="shared" si="0"/>
        <v>410599680.81</v>
      </c>
      <c r="G12" s="9">
        <f t="shared" si="0"/>
        <v>410512981.61000001</v>
      </c>
      <c r="H12" s="9">
        <f t="shared" si="0"/>
        <v>240410.56000000238</v>
      </c>
    </row>
    <row r="13" spans="1:8" s="4" customFormat="1" ht="32.25" x14ac:dyDescent="0.35">
      <c r="B13" s="10" t="s">
        <v>14</v>
      </c>
      <c r="C13" s="11">
        <v>380701242</v>
      </c>
      <c r="D13" s="11">
        <v>30138849.370000001</v>
      </c>
      <c r="E13" s="11">
        <v>410840091.37</v>
      </c>
      <c r="F13" s="11">
        <v>410599680.81</v>
      </c>
      <c r="G13" s="11">
        <v>410512981.61000001</v>
      </c>
      <c r="H13" s="11">
        <f>E13-F13</f>
        <v>240410.56000000238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>C16</f>
        <v>380701242</v>
      </c>
      <c r="D15" s="9">
        <f t="shared" ref="D15:H15" si="1">SUM(D16:D16)</f>
        <v>29708266.899999999</v>
      </c>
      <c r="E15" s="9">
        <f t="shared" si="1"/>
        <v>410409508.89999998</v>
      </c>
      <c r="F15" s="9">
        <f t="shared" si="1"/>
        <v>409962299.16000003</v>
      </c>
      <c r="G15" s="9">
        <f t="shared" si="1"/>
        <v>406083446.27999997</v>
      </c>
      <c r="H15" s="9">
        <f t="shared" si="1"/>
        <v>447209.73999994993</v>
      </c>
    </row>
    <row r="16" spans="1:8" s="4" customFormat="1" ht="32.25" x14ac:dyDescent="0.35">
      <c r="B16" s="10" t="s">
        <v>17</v>
      </c>
      <c r="C16" s="11">
        <v>380701242</v>
      </c>
      <c r="D16" s="11">
        <v>29708266.899999999</v>
      </c>
      <c r="E16" s="11">
        <v>410409508.89999998</v>
      </c>
      <c r="F16" s="11">
        <v>409962299.16000003</v>
      </c>
      <c r="G16" s="11">
        <v>406083446.27999997</v>
      </c>
      <c r="H16" s="11">
        <f>E16-F16</f>
        <v>447209.73999994993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761402484</v>
      </c>
      <c r="D18" s="9">
        <f t="shared" si="2"/>
        <v>59847116.269999996</v>
      </c>
      <c r="E18" s="9">
        <f t="shared" si="2"/>
        <v>821249600.26999998</v>
      </c>
      <c r="F18" s="9">
        <f t="shared" si="2"/>
        <v>820561979.97000003</v>
      </c>
      <c r="G18" s="9">
        <f t="shared" si="2"/>
        <v>816596427.88999999</v>
      </c>
      <c r="H18" s="9">
        <f t="shared" si="2"/>
        <v>687620.29999995232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  <row r="20" spans="2:8" ht="15" customHeight="1" x14ac:dyDescent="0.25">
      <c r="E20" s="16" t="s">
        <v>20</v>
      </c>
      <c r="F20" s="16"/>
      <c r="G20" s="16"/>
      <c r="H20" s="16"/>
    </row>
    <row r="21" spans="2:8" ht="15" customHeight="1" x14ac:dyDescent="0.25">
      <c r="E21" s="17"/>
      <c r="F21" s="17"/>
      <c r="G21" s="17"/>
      <c r="H21" s="17"/>
    </row>
  </sheetData>
  <mergeCells count="10">
    <mergeCell ref="E20:H2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2020-04-17T22:17:12Z</dcterms:created>
  <dcterms:modified xsi:type="dcterms:W3CDTF">2022-01-17T18:50:57Z</dcterms:modified>
</cp:coreProperties>
</file>