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C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D80" i="2" s="1"/>
  <c r="C80" i="2"/>
  <c r="F80" i="2" l="1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<sst xmlns="http://schemas.openxmlformats.org/spreadsheetml/2006/main" count="82" uniqueCount="52">
  <si>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</si>
  <si>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</si>
  <si>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</si>
  <si>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</si>
  <si>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</si>
  <si>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</si>
  <si>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</si>
  <si>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</si>
  <si>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</si>
  <si>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</si>
  <si>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</si>
  <si>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</si>
  <si>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</si>
  <si>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</si>
  <si>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</si>
  <si>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</si>
  <si>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</si>
  <si>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</si>
  <si>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</si>
  <si>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</si>
  <si>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</si>
  <si>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</si>
  <si>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</si>
  <si>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</si>
  <si>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</si>
  <si>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</si>
  <si>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</si>
  <si>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</si>
  <si>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</si>
  <si>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</si>
  <si>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</si>
  <si>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</si>
  <si>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</si>
  <si>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</si>
  <si>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</si>
  <si>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</si>
  <si>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</si>
  <si>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</si>
  <si>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</si>
  <si>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</si>
  <si>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</si>
  <si>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</si>
  <si>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</si>
  <si>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</si>
  <si>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</si>
  <si>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</si>
  <si>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</si>
  <si>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</si>
  <si>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</si>
  <si>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</si>
  <si>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“Tercer Informe Trimestral Enero-Septiembre del ejercicio 2021”</t>
  </si>
  <si>
    <r>
      <t xml:space="preserve">Del 1 de enero al 30 de septiembre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</si>
</sst>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abSelected="1" topLeftCell="B1" zoomScale="50" zoomScaleNormal="50" workbookViewId="0">
      <selection activeCell="K80" sqref="K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51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14.4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380701242</v>
      </c>
      <c r="D12" s="9">
        <f t="shared" ref="D12:H12" si="0">SUM(D13,D22,D30,D40)</f>
        <v>19672599.129999999</v>
      </c>
      <c r="E12" s="9">
        <f t="shared" si="0"/>
        <v>400373841.13</v>
      </c>
      <c r="F12" s="9">
        <f t="shared" si="0"/>
        <v>365680245.05000001</v>
      </c>
      <c r="G12" s="9">
        <f t="shared" si="0"/>
        <v>352733950.54000002</v>
      </c>
      <c r="H12" s="9">
        <f t="shared" si="0"/>
        <v>34693596.079999983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380701242</v>
      </c>
      <c r="D22" s="11">
        <f t="shared" ref="D22:G22" si="3">SUM(D23:D29)</f>
        <v>19672599.129999999</v>
      </c>
      <c r="E22" s="11">
        <f t="shared" si="3"/>
        <v>400373841.13</v>
      </c>
      <c r="F22" s="11">
        <f t="shared" si="3"/>
        <v>365680245.05000001</v>
      </c>
      <c r="G22" s="11">
        <f t="shared" si="3"/>
        <v>352733950.54000002</v>
      </c>
      <c r="H22" s="11">
        <f>SUM(H23:H29)</f>
        <v>34693596.079999983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380701242</v>
      </c>
      <c r="D27" s="13">
        <v>19672599.129999999</v>
      </c>
      <c r="E27" s="13">
        <v>400373841.13</v>
      </c>
      <c r="F27" s="13">
        <v>365680245.05000001</v>
      </c>
      <c r="G27" s="13">
        <v>352733950.54000002</v>
      </c>
      <c r="H27" s="13">
        <f t="shared" si="4"/>
        <v>34693596.079999983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380701242</v>
      </c>
      <c r="D46" s="11">
        <f t="shared" ref="D46:H46" si="9">SUM(D47,D56,D64,D74)</f>
        <v>13486878</v>
      </c>
      <c r="E46" s="11">
        <f t="shared" si="9"/>
        <v>394188120</v>
      </c>
      <c r="F46" s="11">
        <f t="shared" si="9"/>
        <v>175835494.72</v>
      </c>
      <c r="G46" s="11">
        <f t="shared" si="9"/>
        <v>118999209.05</v>
      </c>
      <c r="H46" s="11">
        <f t="shared" si="9"/>
        <v>218352625.28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380701242</v>
      </c>
      <c r="D56" s="11">
        <f t="shared" ref="D56:H56" si="12">SUM(D57:D63)</f>
        <v>13486878</v>
      </c>
      <c r="E56" s="11">
        <f t="shared" si="12"/>
        <v>394188120</v>
      </c>
      <c r="F56" s="11">
        <f t="shared" si="12"/>
        <v>175835494.72</v>
      </c>
      <c r="G56" s="11">
        <f t="shared" si="12"/>
        <v>118999209.05</v>
      </c>
      <c r="H56" s="11">
        <f t="shared" si="12"/>
        <v>218352625.28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380701242</v>
      </c>
      <c r="D61" s="13">
        <v>13486878</v>
      </c>
      <c r="E61" s="13">
        <v>394188120</v>
      </c>
      <c r="F61" s="13">
        <v>175835494.72</v>
      </c>
      <c r="G61" s="13">
        <v>118999209.05</v>
      </c>
      <c r="H61" s="13">
        <f t="shared" si="13"/>
        <v>218352625.28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761402484</v>
      </c>
      <c r="D80" s="11">
        <f t="shared" ref="D80:G80" si="18">D46+D12</f>
        <v>33159477.129999999</v>
      </c>
      <c r="E80" s="11">
        <f t="shared" si="18"/>
        <v>794561961.13</v>
      </c>
      <c r="F80" s="11">
        <f t="shared" si="18"/>
        <v>541515739.76999998</v>
      </c>
      <c r="G80" s="11">
        <f t="shared" si="18"/>
        <v>471733159.59000003</v>
      </c>
      <c r="H80" s="11">
        <f>H46+H12</f>
        <v>253046221.35999998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x14ac:dyDescent="0.25">
      <c r="F83" s="32" t="s">
        <v>50</v>
      </c>
      <c r="G83" s="33"/>
      <c r="H83" s="33"/>
    </row>
    <row r="84" spans="2:8" x14ac:dyDescent="0.25">
      <c r="F84" s="33"/>
      <c r="G84" s="33"/>
      <c r="H84" s="33"/>
    </row>
  </sheetData>
  <mergeCells count="9">
    <mergeCell ref="F83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2020-04-17T22:27:11Z</dcterms:created>
  <dcterms:modified xsi:type="dcterms:W3CDTF">2021-10-13T19:20:54Z</dcterms:modified>
</cp:coreProperties>
</file>