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20490" windowHeight="7650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4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<sst xmlns="http://schemas.openxmlformats.org/spreadsheetml/2006/main" count="37" uniqueCount="27">
  <si>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</si>
  <si>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</si>
  <si>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</si>
  <si>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</si>
  <si>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</si>
  <si>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</si>
  <si>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</si>
  <si>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</si>
  <si>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</si>
  <si>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</si>
  <si>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</si>
  <si>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</si>
  <si>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</si>
  <si>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</si>
  <si>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</si>
  <si>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</si>
  <si>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</si>
  <si>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</si>
  <si>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</si>
  <si>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</si>
  <si>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</si>
  <si>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</si>
  <si>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</si>
  <si>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</si>
  <si>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</si>
  <si>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30 de junio de 2021 </t>
  </si>
  <si>
    <t xml:space="preserve">"“Segundo Informe Trimestral Enero-Junio del ejercicio 2021”"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</si>
</sst>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7" zoomScale="50" zoomScaleNormal="50" zoomScaleSheetLayoutView="40" workbookViewId="0">
      <selection activeCell="E39" sqref="E39:H3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5"/>
      <c r="C2" s="25"/>
      <c r="D2" s="25"/>
      <c r="E2" s="25"/>
      <c r="F2" s="2"/>
      <c r="G2" s="2"/>
      <c r="H2" s="3"/>
    </row>
    <row r="4" spans="1:8" s="4" customFormat="1" ht="32.25" x14ac:dyDescent="0.35">
      <c r="B4" s="26"/>
      <c r="C4" s="27"/>
      <c r="D4" s="27"/>
      <c r="E4" s="27"/>
      <c r="F4" s="27"/>
      <c r="G4" s="27"/>
      <c r="H4" s="28"/>
    </row>
    <row r="5" spans="1:8" s="4" customFormat="1" ht="32.25" x14ac:dyDescent="0.35">
      <c r="B5" s="29" t="s">
        <v>1</v>
      </c>
      <c r="C5" s="30"/>
      <c r="D5" s="30"/>
      <c r="E5" s="30"/>
      <c r="F5" s="30"/>
      <c r="G5" s="30"/>
      <c r="H5" s="31"/>
    </row>
    <row r="6" spans="1:8" s="4" customFormat="1" ht="32.25" x14ac:dyDescent="0.35">
      <c r="B6" s="32" t="s">
        <v>2</v>
      </c>
      <c r="C6" s="33"/>
      <c r="D6" s="33"/>
      <c r="E6" s="33"/>
      <c r="F6" s="33"/>
      <c r="G6" s="33"/>
      <c r="H6" s="34"/>
    </row>
    <row r="7" spans="1:8" s="4" customFormat="1" ht="32.25" x14ac:dyDescent="0.35">
      <c r="B7" s="35" t="s">
        <v>25</v>
      </c>
      <c r="C7" s="35"/>
      <c r="D7" s="35"/>
      <c r="E7" s="35"/>
      <c r="F7" s="35"/>
      <c r="G7" s="35"/>
      <c r="H7" s="35"/>
    </row>
    <row r="8" spans="1:8" s="4" customFormat="1" ht="32.25" x14ac:dyDescent="0.35">
      <c r="B8" s="36" t="s">
        <v>3</v>
      </c>
      <c r="C8" s="37"/>
      <c r="D8" s="37"/>
      <c r="E8" s="37"/>
      <c r="F8" s="37"/>
      <c r="G8" s="37"/>
      <c r="H8" s="38"/>
    </row>
    <row r="9" spans="1:8" s="4" customFormat="1" ht="30.75" customHeight="1" x14ac:dyDescent="0.35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s="4" customFormat="1" ht="64.5" x14ac:dyDescent="0.35">
      <c r="B10" s="23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3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359701619</v>
      </c>
      <c r="D12" s="9">
        <f t="shared" ref="D12:G12" si="0">SUM(D13,D14,D15,D18,D19,D22)</f>
        <v>2355136.0299999998</v>
      </c>
      <c r="E12" s="9">
        <f t="shared" si="0"/>
        <v>357346483</v>
      </c>
      <c r="F12" s="9">
        <f t="shared" si="0"/>
        <v>322757963.44999999</v>
      </c>
      <c r="G12" s="9">
        <f t="shared" si="0"/>
        <v>315297625.27999997</v>
      </c>
      <c r="H12" s="9">
        <f>SUM(H13,H14,H15,H18,H19,H22)</f>
        <v>34588519.550000012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359701619</v>
      </c>
      <c r="D14" s="11">
        <v>2355136.0299999998</v>
      </c>
      <c r="E14" s="11">
        <v>357346483</v>
      </c>
      <c r="F14" s="11">
        <v>322757963.44999999</v>
      </c>
      <c r="G14" s="11">
        <v>315297625.27999997</v>
      </c>
      <c r="H14" s="11">
        <f>E14-F14</f>
        <v>34588519.550000012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359701619</v>
      </c>
      <c r="D24" s="9">
        <f t="shared" ref="D24:G24" si="4">SUM(D25,D26,D27,D30,D31,D34)</f>
        <v>1159899</v>
      </c>
      <c r="E24" s="9">
        <f t="shared" si="4"/>
        <v>358541720</v>
      </c>
      <c r="F24" s="9">
        <f t="shared" si="4"/>
        <v>4265888.3600000003</v>
      </c>
      <c r="G24" s="9">
        <f t="shared" si="4"/>
        <v>4261888</v>
      </c>
      <c r="H24" s="9">
        <f>SUM(H25,H26,H27,H30,H31,H34)</f>
        <v>354275831.63999999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359701619</v>
      </c>
      <c r="D26" s="11">
        <v>1159899</v>
      </c>
      <c r="E26" s="11">
        <v>358541720</v>
      </c>
      <c r="F26" s="11">
        <v>4265888.3600000003</v>
      </c>
      <c r="G26" s="11">
        <v>4261888</v>
      </c>
      <c r="H26" s="11">
        <f>E26-F26</f>
        <v>354275831.63999999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719403238</v>
      </c>
      <c r="D36" s="9">
        <f t="shared" ref="D36:H36" si="9">D24+D12</f>
        <v>3515035.03</v>
      </c>
      <c r="E36" s="9">
        <f t="shared" si="9"/>
        <v>715888203</v>
      </c>
      <c r="F36" s="9">
        <f t="shared" si="9"/>
        <v>327023851.81</v>
      </c>
      <c r="G36" s="9">
        <f t="shared" si="9"/>
        <v>319559513.27999997</v>
      </c>
      <c r="H36" s="9">
        <f t="shared" si="9"/>
        <v>388864351.19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E39" s="20" t="s">
        <v>26</v>
      </c>
      <c r="F39" s="21"/>
      <c r="G39" s="21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dcterms:created xsi:type="dcterms:W3CDTF">2021-01-18T00:52:47Z</dcterms:created>
  <dcterms:modified xsi:type="dcterms:W3CDTF">2021-07-16T22:56:54Z</dcterms:modified>
</cp:coreProperties>
</file>