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ECYTEO\Documents\MARIA M.V\DISCIPLINA FINANCIERA 2021\"/>
    </mc:Choice>
  </mc:AlternateContent>
  <bookViews>
    <workbookView xWindow="0" yWindow="0" windowWidth="19200" windowHeight="9525"/>
  </bookViews>
  <sheets>
    <sheet name="(6b) CLASIFICACION ADMINISTRATI" sheetId="2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2" l="1"/>
  <c r="C15" i="2"/>
  <c r="H13" i="2"/>
  <c r="H15" i="2" l="1"/>
  <c r="G15" i="2"/>
  <c r="F15" i="2"/>
  <c r="E15" i="2"/>
  <c r="D15" i="2"/>
  <c r="H12" i="2"/>
  <c r="G12" i="2"/>
  <c r="F12" i="2"/>
  <c r="E12" i="2"/>
  <c r="D12" i="2"/>
  <c r="C12" i="2"/>
  <c r="C18" i="2" s="1"/>
  <c r="E18" i="2" l="1"/>
  <c r="G18" i="2"/>
  <c r="H18" i="2"/>
  <c r="F18" i="2"/>
  <c r="D18" i="2"/>
</calcChain>
</file>

<file path=xl/sharedStrings.xml><?xml version="1.0" encoding="utf-8"?>
<sst xmlns="http://schemas.openxmlformats.org/spreadsheetml/2006/main" count="22" uniqueCount="21">
  <si>
    <t xml:space="preserve"> </t>
  </si>
  <si>
    <t xml:space="preserve">COLEGIO DE ESTUDIOS CIENTÍFICOS Y TECNOLÓGICOS DEL ESTADO DE OAXACA </t>
  </si>
  <si>
    <t xml:space="preserve">Estado Analítico del Ejercicio del Presupuesto de Egresos Detallado - LDF </t>
  </si>
  <si>
    <t xml:space="preserve">Clasificación Administrativa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</si>
  <si>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</si>
  <si>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</si>
  <si>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</si>
  <si>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</si>
  <si>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</si>
  <si>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</si>
  <si>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</si>
  <si>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</si>
  <si>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</si>
  <si>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(I=A)</t>
  </si>
  <si>
    <t>CECyTEO</t>
  </si>
  <si>
    <t>*</t>
  </si>
  <si>
    <t>II. Gasto Etiquetado (II=A)</t>
  </si>
  <si>
    <t xml:space="preserve">CECyTEO </t>
  </si>
  <si>
    <t>III. Total de Egresos (III = I + II)</t>
  </si>
  <si>
    <r>
      <t xml:space="preserve">Del 1 de enero al 30 de junio </t>
    </r>
    <r>
      <rPr>
        <b/>
        <sz val="25"/>
        <rFont val="Calibri"/>
        <family val="2"/>
        <scheme val="minor"/>
      </rPr>
      <t>de 2021</t>
    </r>
  </si>
  <si>
    <t>“Segundo Informe Trimestral Enero-Junio del ejercicio 2021”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</si>
</sst>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sz val="25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Border="1"/>
    <xf numFmtId="0" fontId="2" fillId="0" borderId="0" xfId="0" applyFont="1" applyBorder="1" applyAlignment="1">
      <alignment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/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left" vertical="center" indent="3"/>
    </xf>
    <xf numFmtId="3" fontId="5" fillId="0" borderId="6" xfId="0" applyNumberFormat="1" applyFont="1" applyFill="1" applyBorder="1" applyAlignment="1" applyProtection="1">
      <alignment vertical="center"/>
      <protection locked="0"/>
    </xf>
    <xf numFmtId="0" fontId="8" fillId="0" borderId="6" xfId="0" applyFont="1" applyFill="1" applyBorder="1" applyAlignment="1" applyProtection="1">
      <alignment horizontal="left" vertical="center" wrapText="1" indent="6"/>
      <protection locked="0"/>
    </xf>
    <xf numFmtId="3" fontId="8" fillId="0" borderId="6" xfId="0" applyNumberFormat="1" applyFont="1" applyFill="1" applyBorder="1" applyAlignment="1" applyProtection="1">
      <alignment vertical="center"/>
      <protection locked="0"/>
    </xf>
    <xf numFmtId="0" fontId="9" fillId="0" borderId="6" xfId="0" applyFont="1" applyFill="1" applyBorder="1" applyAlignment="1">
      <alignment vertical="center"/>
    </xf>
    <xf numFmtId="3" fontId="8" fillId="0" borderId="6" xfId="0" applyNumberFormat="1" applyFont="1" applyFill="1" applyBorder="1" applyAlignment="1">
      <alignment vertical="center"/>
    </xf>
    <xf numFmtId="0" fontId="8" fillId="0" borderId="11" xfId="0" applyFont="1" applyFill="1" applyBorder="1" applyAlignment="1">
      <alignment vertical="center"/>
    </xf>
    <xf numFmtId="3" fontId="8" fillId="0" borderId="11" xfId="0" applyNumberFormat="1" applyFont="1" applyBorder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 vertical="center" wrapText="1"/>
    </xf>
    <xf numFmtId="0" fontId="6" fillId="2" borderId="1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6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210191</xdr:colOff>
      <xdr:row>0</xdr:row>
      <xdr:rowOff>175260</xdr:rowOff>
    </xdr:from>
    <xdr:to>
      <xdr:col>5</xdr:col>
      <xdr:colOff>781691</xdr:colOff>
      <xdr:row>1</xdr:row>
      <xdr:rowOff>723314</xdr:rowOff>
    </xdr:to>
    <xdr:pic>
      <xdr:nvPicPr>
        <xdr:cNvPr id="3" name="Imagen 6">
          <a:extLst>
            <a:ext uri="{FF2B5EF4-FFF2-40B4-BE49-F238E27FC236}">
              <a16:creationId xmlns:a16="http://schemas.microsoft.com/office/drawing/2014/main" xmlns="" id="{788F53F4-FD5F-4861-A3D4-869F05CFC7E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392666" y="17526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666751</xdr:colOff>
      <xdr:row>1</xdr:row>
      <xdr:rowOff>514351</xdr:rowOff>
    </xdr:from>
    <xdr:to>
      <xdr:col>7</xdr:col>
      <xdr:colOff>1806372</xdr:colOff>
      <xdr:row>2</xdr:row>
      <xdr:rowOff>57150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002126" y="704851"/>
          <a:ext cx="1139621" cy="32384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showGridLines="0" tabSelected="1" topLeftCell="A7" zoomScale="60" zoomScaleNormal="60" workbookViewId="0">
      <selection activeCell="G29" sqref="G29"/>
    </sheetView>
  </sheetViews>
  <sheetFormatPr baseColWidth="10" defaultRowHeight="15" x14ac:dyDescent="0.25"/>
  <cols>
    <col min="1" max="1" width="2.7109375" customWidth="1"/>
    <col min="2" max="2" width="86.5703125" bestFit="1" customWidth="1"/>
    <col min="3" max="8" width="31.140625" customWidth="1"/>
  </cols>
  <sheetData>
    <row r="1" spans="1:8" x14ac:dyDescent="0.25">
      <c r="A1" t="s">
        <v>0</v>
      </c>
    </row>
    <row r="2" spans="1:8" s="1" customFormat="1" ht="61.9" customHeight="1" x14ac:dyDescent="0.25">
      <c r="B2" s="20"/>
      <c r="C2" s="20"/>
      <c r="D2" s="20"/>
      <c r="E2" s="20"/>
      <c r="F2" s="2"/>
      <c r="G2" s="2"/>
      <c r="H2" s="3"/>
    </row>
    <row r="4" spans="1:8" s="4" customFormat="1" ht="32.25" x14ac:dyDescent="0.35">
      <c r="B4" s="21" t="s">
        <v>1</v>
      </c>
      <c r="C4" s="22"/>
      <c r="D4" s="22"/>
      <c r="E4" s="22"/>
      <c r="F4" s="22"/>
      <c r="G4" s="22"/>
      <c r="H4" s="23"/>
    </row>
    <row r="5" spans="1:8" s="4" customFormat="1" ht="32.25" x14ac:dyDescent="0.35">
      <c r="B5" s="24" t="s">
        <v>2</v>
      </c>
      <c r="C5" s="25"/>
      <c r="D5" s="25"/>
      <c r="E5" s="25"/>
      <c r="F5" s="25"/>
      <c r="G5" s="25"/>
      <c r="H5" s="26"/>
    </row>
    <row r="6" spans="1:8" s="4" customFormat="1" ht="32.25" x14ac:dyDescent="0.35">
      <c r="B6" s="24" t="s">
        <v>3</v>
      </c>
      <c r="C6" s="25"/>
      <c r="D6" s="25"/>
      <c r="E6" s="25"/>
      <c r="F6" s="25"/>
      <c r="G6" s="25"/>
      <c r="H6" s="26"/>
    </row>
    <row r="7" spans="1:8" s="4" customFormat="1" ht="32.25" x14ac:dyDescent="0.35">
      <c r="B7" s="27" t="s">
        <v>19</v>
      </c>
      <c r="C7" s="27"/>
      <c r="D7" s="27"/>
      <c r="E7" s="27"/>
      <c r="F7" s="27"/>
      <c r="G7" s="27"/>
      <c r="H7" s="27"/>
    </row>
    <row r="8" spans="1:8" s="4" customFormat="1" ht="32.25" x14ac:dyDescent="0.35">
      <c r="B8" s="28" t="s">
        <v>4</v>
      </c>
      <c r="C8" s="29"/>
      <c r="D8" s="29"/>
      <c r="E8" s="29"/>
      <c r="F8" s="29"/>
      <c r="G8" s="29"/>
      <c r="H8" s="30"/>
    </row>
    <row r="9" spans="1:8" s="4" customFormat="1" ht="26.25" customHeight="1" x14ac:dyDescent="0.35">
      <c r="B9" s="18" t="s">
        <v>5</v>
      </c>
      <c r="C9" s="19" t="s">
        <v>6</v>
      </c>
      <c r="D9" s="19"/>
      <c r="E9" s="19"/>
      <c r="F9" s="19"/>
      <c r="G9" s="19"/>
      <c r="H9" s="18" t="s">
        <v>7</v>
      </c>
    </row>
    <row r="10" spans="1:8" s="4" customFormat="1" ht="64.5" x14ac:dyDescent="0.35">
      <c r="B10" s="18"/>
      <c r="C10" s="5" t="s">
        <v>8</v>
      </c>
      <c r="D10" s="5" t="s">
        <v>9</v>
      </c>
      <c r="E10" s="5" t="s">
        <v>10</v>
      </c>
      <c r="F10" s="5" t="s">
        <v>11</v>
      </c>
      <c r="G10" s="5" t="s">
        <v>12</v>
      </c>
      <c r="H10" s="18"/>
    </row>
    <row r="11" spans="1:8" s="4" customFormat="1" ht="32.25" x14ac:dyDescent="0.35">
      <c r="B11" s="6"/>
      <c r="C11" s="7"/>
      <c r="D11" s="7"/>
      <c r="E11" s="7"/>
      <c r="F11" s="7"/>
      <c r="G11" s="7"/>
      <c r="H11" s="7"/>
    </row>
    <row r="12" spans="1:8" s="4" customFormat="1" ht="32.25" x14ac:dyDescent="0.35">
      <c r="B12" s="8" t="s">
        <v>13</v>
      </c>
      <c r="C12" s="9">
        <f t="shared" ref="C12:H12" si="0">SUM(C13:C13)</f>
        <v>380701242</v>
      </c>
      <c r="D12" s="9">
        <f t="shared" si="0"/>
        <v>14682115.029999999</v>
      </c>
      <c r="E12" s="9">
        <f t="shared" si="0"/>
        <v>395383357.02999997</v>
      </c>
      <c r="F12" s="9">
        <f t="shared" si="0"/>
        <v>332687912.57999998</v>
      </c>
      <c r="G12" s="9">
        <f t="shared" si="0"/>
        <v>306757255.49000001</v>
      </c>
      <c r="H12" s="9">
        <f t="shared" si="0"/>
        <v>62695444.449999988</v>
      </c>
    </row>
    <row r="13" spans="1:8" s="4" customFormat="1" ht="32.25" x14ac:dyDescent="0.35">
      <c r="B13" s="10" t="s">
        <v>14</v>
      </c>
      <c r="C13" s="11">
        <v>380701242</v>
      </c>
      <c r="D13" s="11">
        <v>14682115.029999999</v>
      </c>
      <c r="E13" s="11">
        <v>395383357.02999997</v>
      </c>
      <c r="F13" s="11">
        <v>332687912.57999998</v>
      </c>
      <c r="G13" s="11">
        <v>306757255.49000001</v>
      </c>
      <c r="H13" s="11">
        <f>E13-F13</f>
        <v>62695444.449999988</v>
      </c>
    </row>
    <row r="14" spans="1:8" s="4" customFormat="1" ht="32.25" x14ac:dyDescent="0.35">
      <c r="B14" s="12" t="s">
        <v>15</v>
      </c>
      <c r="C14" s="13"/>
      <c r="D14" s="13"/>
      <c r="E14" s="13"/>
      <c r="F14" s="13"/>
      <c r="G14" s="13"/>
      <c r="H14" s="13"/>
    </row>
    <row r="15" spans="1:8" s="4" customFormat="1" ht="32.25" x14ac:dyDescent="0.35">
      <c r="B15" s="8" t="s">
        <v>16</v>
      </c>
      <c r="C15" s="9">
        <f>C16</f>
        <v>380701242</v>
      </c>
      <c r="D15" s="9">
        <f t="shared" ref="D15:H15" si="1">SUM(D16:D16)</f>
        <v>13486878</v>
      </c>
      <c r="E15" s="9">
        <f t="shared" si="1"/>
        <v>394188120</v>
      </c>
      <c r="F15" s="9">
        <f t="shared" si="1"/>
        <v>11875482.640000001</v>
      </c>
      <c r="G15" s="9">
        <f t="shared" si="1"/>
        <v>8540369.7899999991</v>
      </c>
      <c r="H15" s="9">
        <f t="shared" si="1"/>
        <v>382312637.36000001</v>
      </c>
    </row>
    <row r="16" spans="1:8" s="4" customFormat="1" ht="32.25" x14ac:dyDescent="0.35">
      <c r="B16" s="10" t="s">
        <v>17</v>
      </c>
      <c r="C16" s="11">
        <v>380701242</v>
      </c>
      <c r="D16" s="11">
        <v>13486878</v>
      </c>
      <c r="E16" s="11">
        <v>394188120</v>
      </c>
      <c r="F16" s="11">
        <v>11875482.640000001</v>
      </c>
      <c r="G16" s="11">
        <v>8540369.7899999991</v>
      </c>
      <c r="H16" s="11">
        <f>E16-F16</f>
        <v>382312637.36000001</v>
      </c>
    </row>
    <row r="17" spans="2:8" s="4" customFormat="1" ht="32.25" x14ac:dyDescent="0.35">
      <c r="B17" s="12" t="s">
        <v>15</v>
      </c>
      <c r="C17" s="13"/>
      <c r="D17" s="13"/>
      <c r="E17" s="13"/>
      <c r="F17" s="13"/>
      <c r="G17" s="13"/>
      <c r="H17" s="13"/>
    </row>
    <row r="18" spans="2:8" s="4" customFormat="1" ht="32.25" x14ac:dyDescent="0.35">
      <c r="B18" s="8" t="s">
        <v>18</v>
      </c>
      <c r="C18" s="9">
        <f t="shared" ref="C18:H18" si="2">+C12+C15</f>
        <v>761402484</v>
      </c>
      <c r="D18" s="9">
        <f t="shared" si="2"/>
        <v>28168993.030000001</v>
      </c>
      <c r="E18" s="9">
        <f t="shared" si="2"/>
        <v>789571477.02999997</v>
      </c>
      <c r="F18" s="9">
        <f t="shared" si="2"/>
        <v>344563395.21999997</v>
      </c>
      <c r="G18" s="9">
        <f t="shared" si="2"/>
        <v>315297625.28000003</v>
      </c>
      <c r="H18" s="9">
        <f t="shared" si="2"/>
        <v>445008081.81</v>
      </c>
    </row>
    <row r="19" spans="2:8" s="4" customFormat="1" ht="32.25" x14ac:dyDescent="0.35">
      <c r="B19" s="14"/>
      <c r="C19" s="15"/>
      <c r="D19" s="15"/>
      <c r="E19" s="15"/>
      <c r="F19" s="15"/>
      <c r="G19" s="15"/>
      <c r="H19" s="15"/>
    </row>
    <row r="20" spans="2:8" ht="15" customHeight="1" x14ac:dyDescent="0.25">
      <c r="E20" s="16" t="s">
        <v>20</v>
      </c>
      <c r="F20" s="16"/>
      <c r="G20" s="16"/>
      <c r="H20" s="16"/>
    </row>
    <row r="21" spans="2:8" ht="15" customHeight="1" x14ac:dyDescent="0.25">
      <c r="E21" s="17"/>
      <c r="F21" s="17"/>
      <c r="G21" s="17"/>
      <c r="H21" s="17"/>
    </row>
  </sheetData>
  <mergeCells count="10">
    <mergeCell ref="E20:H21"/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18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44" orientation="landscape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CECYTEO</cp:lastModifiedBy>
  <dcterms:created xsi:type="dcterms:W3CDTF">2020-04-17T22:17:12Z</dcterms:created>
  <dcterms:modified xsi:type="dcterms:W3CDTF">2021-07-16T17:12:04Z</dcterms:modified>
</cp:coreProperties>
</file>