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XCEL LDF 4TO.TRIM.2020\"/>
    </mc:Choice>
  </mc:AlternateContent>
  <bookViews>
    <workbookView xWindow="0" yWindow="0" windowWidth="20490" windowHeight="7650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8" i="2" s="1"/>
  <c r="G15" i="2"/>
  <c r="F15" i="2"/>
  <c r="F18" i="2" s="1"/>
  <c r="E15" i="2"/>
  <c r="D15" i="2"/>
  <c r="D18" i="2" s="1"/>
  <c r="H12" i="2"/>
  <c r="G12" i="2"/>
  <c r="G18" i="2" s="1"/>
  <c r="F12" i="2"/>
  <c r="E12" i="2"/>
  <c r="E18" i="2" s="1"/>
  <c r="D12" i="2"/>
  <c r="C12" i="2"/>
  <c r="C18" i="2" s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<sst xmlns="http://schemas.openxmlformats.org/spreadsheetml/2006/main" count="21" uniqueCount="20">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</sst>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826770</xdr:colOff>
      <xdr:row>1</xdr:row>
      <xdr:rowOff>151230</xdr:rowOff>
    </xdr:from>
    <xdr:to>
      <xdr:col>4</xdr:col>
      <xdr:colOff>789131</xdr:colOff>
      <xdr:row>2</xdr:row>
      <xdr:rowOff>17880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345" y="3417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MIRE%204TO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G18" sqref="G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H12" si="0">SUM(C13:C13)</f>
        <v>363906254.29000002</v>
      </c>
      <c r="D12" s="22">
        <f t="shared" si="0"/>
        <v>48187133.240000002</v>
      </c>
      <c r="E12" s="22">
        <f t="shared" si="0"/>
        <v>412093387.52999997</v>
      </c>
      <c r="F12" s="22">
        <f t="shared" si="0"/>
        <v>409728044.83999997</v>
      </c>
      <c r="G12" s="22">
        <f t="shared" si="0"/>
        <v>301842886.38999999</v>
      </c>
      <c r="H12" s="22">
        <f t="shared" si="0"/>
        <v>87515912.209999993</v>
      </c>
    </row>
    <row r="13" spans="1:8" s="5" customFormat="1" ht="32.25" x14ac:dyDescent="0.35">
      <c r="B13" s="23" t="s">
        <v>15</v>
      </c>
      <c r="C13" s="24">
        <v>363906254.29000002</v>
      </c>
      <c r="D13" s="24">
        <v>48187133.240000002</v>
      </c>
      <c r="E13" s="24">
        <v>412093387.52999997</v>
      </c>
      <c r="F13" s="24">
        <v>409728044.83999997</v>
      </c>
      <c r="G13" s="24">
        <v>301842886.38999999</v>
      </c>
      <c r="H13" s="24">
        <v>87515912.209999993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v>363906254</v>
      </c>
      <c r="D15" s="22">
        <f t="shared" ref="D15:H15" si="1">SUM(D16:D16)</f>
        <v>49002666.039999999</v>
      </c>
      <c r="E15" s="22">
        <f t="shared" si="1"/>
        <v>412908920.04000002</v>
      </c>
      <c r="F15" s="22">
        <f t="shared" si="1"/>
        <v>411748762.29000002</v>
      </c>
      <c r="G15" s="22">
        <f t="shared" si="1"/>
        <v>320521116.30000001</v>
      </c>
      <c r="H15" s="22">
        <f t="shared" si="1"/>
        <v>176558955.11000001</v>
      </c>
    </row>
    <row r="16" spans="1:8" s="5" customFormat="1" ht="32.25" x14ac:dyDescent="0.35">
      <c r="B16" s="23" t="s">
        <v>18</v>
      </c>
      <c r="C16" s="24">
        <v>363906254</v>
      </c>
      <c r="D16" s="24">
        <v>49002666.039999999</v>
      </c>
      <c r="E16" s="24">
        <v>412908920.04000002</v>
      </c>
      <c r="F16" s="24">
        <v>411748762.29000002</v>
      </c>
      <c r="G16" s="24">
        <v>320521116.30000001</v>
      </c>
      <c r="H16" s="24">
        <v>176558955.11000001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19</v>
      </c>
      <c r="C18" s="22">
        <f t="shared" ref="C18:H18" si="2">+C12+C15</f>
        <v>727812508.28999996</v>
      </c>
      <c r="D18" s="22">
        <f t="shared" si="2"/>
        <v>97189799.280000001</v>
      </c>
      <c r="E18" s="22">
        <f t="shared" si="2"/>
        <v>825002307.56999993</v>
      </c>
      <c r="F18" s="22">
        <f t="shared" si="2"/>
        <v>821476807.13</v>
      </c>
      <c r="G18" s="22">
        <f t="shared" si="2"/>
        <v>622364002.69000006</v>
      </c>
      <c r="H18" s="22">
        <f t="shared" si="2"/>
        <v>264074867.31999999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2021-01-18T00:50:17Z</dcterms:created>
  <dcterms:modified xsi:type="dcterms:W3CDTF">2021-01-18T00:51:17Z</dcterms:modified>
</cp:coreProperties>
</file>